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15" windowWidth="19440" windowHeight="12030"/>
  </bookViews>
  <sheets>
    <sheet name="A rész Általános kábelek" sheetId="2" r:id="rId1"/>
    <sheet name="B rész Légtápkábel" sheetId="1" r:id="rId2"/>
    <sheet name="C rész Harmonika kábelkötegek" sheetId="3" r:id="rId3"/>
  </sheets>
  <definedNames>
    <definedName name="_xlnm._FilterDatabase" localSheetId="0" hidden="1">'A rész Általános kábelek'!$A$1:$I$308</definedName>
    <definedName name="_xlnm._FilterDatabase" localSheetId="1" hidden="1">'B rész Légtápkábel'!$A$1:$H$11</definedName>
    <definedName name="_xlnm._FilterDatabase" localSheetId="2" hidden="1">'C rész Harmonika kábelkötegek'!$A$2:$F$3</definedName>
    <definedName name="DATA1" localSheetId="0">'A rész Általános kábelek'!$B$3:$B$147</definedName>
    <definedName name="DATA1" localSheetId="2">'C rész Harmonika kábelkötegek'!#REF!</definedName>
    <definedName name="DATA1">'B rész Légtápkábel'!#REF!</definedName>
    <definedName name="DATA10" localSheetId="0">'A rész Általános kábelek'!#REF!</definedName>
    <definedName name="DATA10" localSheetId="2">'C rész Harmonika kábelkötegek'!#REF!</definedName>
    <definedName name="DATA10">'B rész Légtápkábel'!#REF!</definedName>
    <definedName name="DATA11" localSheetId="0">'A rész Általános kábelek'!$F$3:$F$147</definedName>
    <definedName name="DATA11" localSheetId="2">'C rész Harmonika kábelkötegek'!#REF!</definedName>
    <definedName name="DATA11">'B rész Légtápkábel'!#REF!</definedName>
    <definedName name="DATA2" localSheetId="0">'A rész Általános kábelek'!$C$3:$C$147</definedName>
    <definedName name="DATA2" localSheetId="2">'C rész Harmonika kábelkötegek'!#REF!</definedName>
    <definedName name="DATA2">'B rész Légtápkábel'!#REF!</definedName>
    <definedName name="DATA3" localSheetId="0">'A rész Általános kábelek'!$D$3:$D$147</definedName>
    <definedName name="DATA3" localSheetId="2">'C rész Harmonika kábelkötegek'!#REF!</definedName>
    <definedName name="DATA3">'B rész Légtápkábel'!#REF!</definedName>
    <definedName name="DATA4" localSheetId="0">'A rész Általános kábelek'!$E$3:$E$147</definedName>
    <definedName name="DATA4" localSheetId="2">'C rész Harmonika kábelkötegek'!#REF!</definedName>
    <definedName name="DATA4">'B rész Légtápkábel'!#REF!</definedName>
    <definedName name="DATA5" localSheetId="0">'A rész Általános kábelek'!#REF!</definedName>
    <definedName name="DATA5" localSheetId="2">'C rész Harmonika kábelkötegek'!#REF!</definedName>
    <definedName name="DATA5">'B rész Légtápkábel'!#REF!</definedName>
    <definedName name="DATA6" localSheetId="0">'A rész Általános kábelek'!#REF!</definedName>
    <definedName name="DATA6" localSheetId="2">'C rész Harmonika kábelkötegek'!#REF!</definedName>
    <definedName name="DATA6">'B rész Légtápkábel'!#REF!</definedName>
    <definedName name="DATA7" localSheetId="0">'A rész Általános kábelek'!#REF!</definedName>
    <definedName name="DATA7" localSheetId="2">'C rész Harmonika kábelkötegek'!#REF!</definedName>
    <definedName name="DATA7">'B rész Légtápkábel'!#REF!</definedName>
    <definedName name="DATA8" localSheetId="0">'A rész Általános kábelek'!#REF!</definedName>
    <definedName name="DATA8" localSheetId="2">'C rész Harmonika kábelkötegek'!#REF!</definedName>
    <definedName name="DATA8">'B rész Légtápkábel'!#REF!</definedName>
    <definedName name="DATA9" localSheetId="0">'A rész Általános kábelek'!#REF!</definedName>
    <definedName name="DATA9" localSheetId="2">'C rész Harmonika kábelkötegek'!#REF!</definedName>
    <definedName name="DATA9">'B rész Légtápkábel'!#REF!</definedName>
    <definedName name="_xlnm.Print_Titles" localSheetId="0">'A rész Általános kábelek'!$1:$1</definedName>
    <definedName name="_xlnm.Print_Area" localSheetId="0">'A rész Általános kábelek'!$A$1:$H$308</definedName>
    <definedName name="_xlnm.Print_Area" localSheetId="1">'B rész Légtápkábel'!$A$1:$H$11</definedName>
    <definedName name="_xlnm.Print_Area" localSheetId="2">'C rész Harmonika kábelkötegek'!$A$1:$G$4</definedName>
    <definedName name="TEST0" localSheetId="0">'A rész Általános kábelek'!$B$3:$F$147</definedName>
    <definedName name="TEST0" localSheetId="2">'C rész Harmonika kábelkötegek'!#REF!</definedName>
    <definedName name="TEST0">'B rész Légtápkábel'!#REF!</definedName>
    <definedName name="TESTHKEY" localSheetId="0">'A rész Általános kábelek'!$F$2:$F$2</definedName>
    <definedName name="TESTHKEY" localSheetId="2">'C rész Harmonika kábelkötegek'!#REF!</definedName>
    <definedName name="TESTHKEY">'B rész Légtápkábel'!#REF!</definedName>
    <definedName name="TESTKEYS" localSheetId="0">'A rész Általános kábelek'!$B$3:$E$147</definedName>
    <definedName name="TESTKEYS" localSheetId="2">'C rész Harmonika kábelkötegek'!#REF!</definedName>
    <definedName name="TESTKEYS">'B rész Légtápkábel'!#REF!</definedName>
    <definedName name="TESTVKEY" localSheetId="0">'A rész Általános kábelek'!$B$2:$E$2</definedName>
    <definedName name="TESTVKEY" localSheetId="2">'C rész Harmonika kábelkötegek'!#REF!</definedName>
    <definedName name="TESTVKEY">'B rész Légtápkábel'!#REF!</definedName>
  </definedNames>
  <calcPr calcId="145621"/>
</workbook>
</file>

<file path=xl/calcChain.xml><?xml version="1.0" encoding="utf-8"?>
<calcChain xmlns="http://schemas.openxmlformats.org/spreadsheetml/2006/main">
  <c r="H307" i="2" l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3" i="2"/>
  <c r="H84" i="2"/>
  <c r="H85" i="2"/>
  <c r="H86" i="2"/>
  <c r="H88" i="2"/>
  <c r="H89" i="2"/>
  <c r="H90" i="2"/>
  <c r="H91" i="2"/>
  <c r="H92" i="2"/>
  <c r="H95" i="2"/>
  <c r="H97" i="2"/>
  <c r="H99" i="2"/>
  <c r="H100" i="2"/>
  <c r="H101" i="2"/>
  <c r="H103" i="2"/>
  <c r="H104" i="2"/>
  <c r="H105" i="2"/>
  <c r="H107" i="2"/>
  <c r="H108" i="2"/>
  <c r="H109" i="2"/>
  <c r="H110" i="2"/>
  <c r="H111" i="2"/>
  <c r="H112" i="2"/>
  <c r="H113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8" i="2"/>
  <c r="H139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73" i="2"/>
  <c r="H175" i="2"/>
  <c r="H176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199" i="2"/>
  <c r="H201" i="2"/>
  <c r="H202" i="2"/>
  <c r="H203" i="2"/>
  <c r="H204" i="2"/>
  <c r="H205" i="2"/>
  <c r="H206" i="2"/>
  <c r="H207" i="2"/>
  <c r="H208" i="2"/>
  <c r="H209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2" i="2"/>
  <c r="H3" i="2"/>
</calcChain>
</file>

<file path=xl/sharedStrings.xml><?xml version="1.0" encoding="utf-8"?>
<sst xmlns="http://schemas.openxmlformats.org/spreadsheetml/2006/main" count="1352" uniqueCount="748">
  <si>
    <t>19 eres gumiszigetelt csatláskábel MXA</t>
  </si>
  <si>
    <t>Önindító testkábel IK.435</t>
  </si>
  <si>
    <t>MZZ vörösréz zománchuzal B hőosztályú</t>
  </si>
  <si>
    <t>0,4</t>
  </si>
  <si>
    <t>0,50</t>
  </si>
  <si>
    <t>0,56</t>
  </si>
  <si>
    <t>0,60</t>
  </si>
  <si>
    <t>0,63</t>
  </si>
  <si>
    <t>0,71</t>
  </si>
  <si>
    <t>0,75</t>
  </si>
  <si>
    <t>0,9</t>
  </si>
  <si>
    <t>2,00</t>
  </si>
  <si>
    <t>Vörösrézhuzal ónozott tömör fekete TOM</t>
  </si>
  <si>
    <t>0,80</t>
  </si>
  <si>
    <t>Vörösréz huzal ónozott tömör fekete TOM</t>
  </si>
  <si>
    <t>2,50</t>
  </si>
  <si>
    <t>Vörösrézhuzal tömör szürke műanyag szig.</t>
  </si>
  <si>
    <t>0,80   TOM</t>
  </si>
  <si>
    <t>v.réz huzal műa.szig.ónozott zöld</t>
  </si>
  <si>
    <t>0,8 TOMW2</t>
  </si>
  <si>
    <t>Vörösrézvezeték Supertronic-Purö 300 V</t>
  </si>
  <si>
    <t>2,X0,34 300V</t>
  </si>
  <si>
    <t>Koaxális rádió kábel</t>
  </si>
  <si>
    <t>RG 11 75 OHM</t>
  </si>
  <si>
    <t>Koaxális rádiókábel</t>
  </si>
  <si>
    <t>RG.58 50 OHM</t>
  </si>
  <si>
    <t>Huzal árnyékolt</t>
  </si>
  <si>
    <t>2X0,5     LIYCY</t>
  </si>
  <si>
    <t>Kábel árnyékolt műanyag szigetelt</t>
  </si>
  <si>
    <t>4X0,5     VOMKEXOM</t>
  </si>
  <si>
    <t>Árnyékolt vezeték</t>
  </si>
  <si>
    <t>Koaxiális kábel</t>
  </si>
  <si>
    <t>RG.59 BU</t>
  </si>
  <si>
    <t>Koax kábel</t>
  </si>
  <si>
    <t>H155</t>
  </si>
  <si>
    <t>Vezeték árnyékolt   2x0,14</t>
  </si>
  <si>
    <t>LIYCY</t>
  </si>
  <si>
    <t>LIYCY 2X0,75</t>
  </si>
  <si>
    <t>Árnyékolt kábel</t>
  </si>
  <si>
    <t>4X0,75 LIYCY</t>
  </si>
  <si>
    <t>2X2X0,5 LIYCY</t>
  </si>
  <si>
    <t>Árnyékolt vezeték   4x0,2</t>
  </si>
  <si>
    <t>6X0,25 LIYCY</t>
  </si>
  <si>
    <t>16X2X0,6</t>
  </si>
  <si>
    <t>7X0,75 YSLCY</t>
  </si>
  <si>
    <t>Tömör vörösréz vezeték</t>
  </si>
  <si>
    <t>Tömör vörösréz vezeték fekete</t>
  </si>
  <si>
    <t>2,5 450/750V H07V-U</t>
  </si>
  <si>
    <t>4 450/750V H07V-U</t>
  </si>
  <si>
    <t>6,00 450/750V H07V-U</t>
  </si>
  <si>
    <t>Réz vez. PVC. szig. fekete</t>
  </si>
  <si>
    <t>16 450/750V H07V-U</t>
  </si>
  <si>
    <t>1,5 450X750V H07V-U</t>
  </si>
  <si>
    <t>35 450/750V H07V-U</t>
  </si>
  <si>
    <t>Surlodás olaj-lángálló szigetelt kábel</t>
  </si>
  <si>
    <t>NSGA FÖU 120 MM2 1KV</t>
  </si>
  <si>
    <t>Disel olajálló vez.sodrott</t>
  </si>
  <si>
    <t>1,50 750V MCV</t>
  </si>
  <si>
    <t>2,50 750V MCV</t>
  </si>
  <si>
    <t>Diesel olajálló vez.sodrott</t>
  </si>
  <si>
    <t>4,00 750V MCV</t>
  </si>
  <si>
    <t>Diesel olajálló vez..sodrott</t>
  </si>
  <si>
    <t>6,00 750V MVC</t>
  </si>
  <si>
    <t>10,0 750V MCV</t>
  </si>
  <si>
    <t>35,0 750V MCV</t>
  </si>
  <si>
    <t>Diesel olajálló vezeték sodrott</t>
  </si>
  <si>
    <t>50 750V MCV</t>
  </si>
  <si>
    <t>70,0 750V MCV</t>
  </si>
  <si>
    <t>Diesel olajálló vezeték  Piros</t>
  </si>
  <si>
    <t>2,5 1500V MCV</t>
  </si>
  <si>
    <t>Diesel olajálló vezeték   Piros</t>
  </si>
  <si>
    <t>4,0 1500V MCV</t>
  </si>
  <si>
    <t>6,0     MCV 1500V</t>
  </si>
  <si>
    <t>16,0 1500V MCV</t>
  </si>
  <si>
    <t>25,0 1500V MCV</t>
  </si>
  <si>
    <t>35,0 1500V MCV</t>
  </si>
  <si>
    <t>50,0 1500V MCV</t>
  </si>
  <si>
    <t>70,0 1500V MCV</t>
  </si>
  <si>
    <t>95,0 1500V MCV</t>
  </si>
  <si>
    <t>120,0 1500V MCV</t>
  </si>
  <si>
    <t>240,0 1500V MCV</t>
  </si>
  <si>
    <t>Vréz vezeték müa.szig.tömör szürke</t>
  </si>
  <si>
    <t>1,5 450/750V H07V-U</t>
  </si>
  <si>
    <t>Vréz vezeték müa.szig.tömör barna</t>
  </si>
  <si>
    <t>1,00 1 KV MCU-H07V-U</t>
  </si>
  <si>
    <t>Vréz vezeték müa.szig. tömör fehér</t>
  </si>
  <si>
    <t>0,75 1 KV MCU-H07V-U</t>
  </si>
  <si>
    <t>Vréz vezeték müa.szig.tömör kék</t>
  </si>
  <si>
    <t>1,00 300/500V H05V-U</t>
  </si>
  <si>
    <t>Vörösréz vezeték műa. szig. tömör kék</t>
  </si>
  <si>
    <t>4,00 405/750V H07V-U</t>
  </si>
  <si>
    <t>Vörösréz vezeték müa. szig. tömör kék</t>
  </si>
  <si>
    <t>1X0,5  MCSKH</t>
  </si>
  <si>
    <t>1,00 300/500V H07V-U</t>
  </si>
  <si>
    <t>Vréz vezeték müa.szig.tömör, zöld-sárga</t>
  </si>
  <si>
    <t>1,50 450/750V H07V-U</t>
  </si>
  <si>
    <t>Vréz vezeték müa.szig.tömör, Zöld-Sárga</t>
  </si>
  <si>
    <t>2,50 450/750V H07V-U</t>
  </si>
  <si>
    <t>Vréz vez.müa.szig.hajl.sodrott fekete</t>
  </si>
  <si>
    <t>0,5MM2 300/500V H05VK</t>
  </si>
  <si>
    <t>0,75MM2 300/500V H05VK</t>
  </si>
  <si>
    <t>V.réz vez. műa.szig.hajl. sodrott fekete</t>
  </si>
  <si>
    <t>1MM2 300/500V H05VK</t>
  </si>
  <si>
    <t>Vréz vez.müa.szig.hajl. sodrott fekete</t>
  </si>
  <si>
    <t>1,5 450/750V H07V-K</t>
  </si>
  <si>
    <t>2,5 450/750V H07V-K</t>
  </si>
  <si>
    <t>Vréz vez.müa.szig.hajl.sodr. fekete MKH</t>
  </si>
  <si>
    <t>4 450/750V,H07V-K</t>
  </si>
  <si>
    <t>V.réz vez.szigetelt hajl. sodrott fekete</t>
  </si>
  <si>
    <t>10 450/750V H07V-K</t>
  </si>
  <si>
    <t>16      MKH 1KV</t>
  </si>
  <si>
    <t>Vréz vez.szigetelt hajl.sodrott fekete</t>
  </si>
  <si>
    <t>25      MKH 1KV</t>
  </si>
  <si>
    <t>V.réz vezeték szigetelt hajl.fekete</t>
  </si>
  <si>
    <t>35  MKH 1KV</t>
  </si>
  <si>
    <t>50 450/750V H07V-K</t>
  </si>
  <si>
    <t>120     MKH 1KV</t>
  </si>
  <si>
    <t>150     MKH 1KV</t>
  </si>
  <si>
    <t>Vréz huz.müa.sz.hajl. sodrott</t>
  </si>
  <si>
    <t>2X0,75  MKH 1KV</t>
  </si>
  <si>
    <t>Vréz huz.müa.szig.hajl. sodrott</t>
  </si>
  <si>
    <t>2X1,5 300/500V YSLY-JZ</t>
  </si>
  <si>
    <t>Vréz huz.müa.szig.hajl.sodrott</t>
  </si>
  <si>
    <t>3X1 300X500V YSLY-JZ</t>
  </si>
  <si>
    <t>3X1,5 300/500V YSLY-JZ</t>
  </si>
  <si>
    <t>12X1 300/500V YSLY-JZ</t>
  </si>
  <si>
    <t>Vréz vez. szigetelt hajl. sodrott</t>
  </si>
  <si>
    <t>185 MKH-H07V-K 1KW</t>
  </si>
  <si>
    <t>240 MKH-H07V-K 1KW</t>
  </si>
  <si>
    <t>Vréz vez. szigetelt hajl. sodrott fekete</t>
  </si>
  <si>
    <t>240 450/750V H07V-K</t>
  </si>
  <si>
    <t>95      MKH 1KV</t>
  </si>
  <si>
    <t>Vréz vez.müa.szig.hajl.sodrott</t>
  </si>
  <si>
    <t>Vréz vez.lap.sodr. vörösréz lapos</t>
  </si>
  <si>
    <t>2X0,75 250VH03VVH2-F</t>
  </si>
  <si>
    <t>Tömlővez.müa.szig.lap.vörösréz lapos</t>
  </si>
  <si>
    <t>2X0,5   MT 380V</t>
  </si>
  <si>
    <t>Tömlővez.müa.szig.lap.sodrott vréz vez.</t>
  </si>
  <si>
    <t>2X0,75 380V H05VV-F</t>
  </si>
  <si>
    <t>Tömlővez.müa.szig.lap sodrott vréz vez</t>
  </si>
  <si>
    <t>2X1 380V H05VV-F</t>
  </si>
  <si>
    <t>Tömlővez.müa.szig. lap.sodrott vréz vez.</t>
  </si>
  <si>
    <t>2X1,5 300/500V H05VV-F</t>
  </si>
  <si>
    <t>Tömlővez.müa.szig.lap.sodrott vréz vez..</t>
  </si>
  <si>
    <t>3X1 300/500V H05VV-F</t>
  </si>
  <si>
    <t>Tömlővez.müa.szig.lap sodrott vréz vez.</t>
  </si>
  <si>
    <t>3X1,5 300/500V H05VV-F</t>
  </si>
  <si>
    <t>Tömlővez.müa.szig.lap sodrott vréz vez..</t>
  </si>
  <si>
    <t>3X2,5 300/500V H05VV-F</t>
  </si>
  <si>
    <t>3X4 300/500V H05VV-F</t>
  </si>
  <si>
    <t>Tömlővez.müa.szig lap sodrott vréz vez.l</t>
  </si>
  <si>
    <t>4X0,75 300/500 H05VV-F</t>
  </si>
  <si>
    <t>Tömlővez.müa.szig. lap sodrott vréz vez.</t>
  </si>
  <si>
    <t>4X1 300/500V H05VV-F</t>
  </si>
  <si>
    <t>4X1,5 300/500V H05VV-F</t>
  </si>
  <si>
    <t>4X2,5 300/500V H05VV-F</t>
  </si>
  <si>
    <t>5X1,5 300/500V H05VV-F</t>
  </si>
  <si>
    <t>Tömlővez.müa.szig.  lap sodrott vréz vez</t>
  </si>
  <si>
    <t>5X2,5 300/500V H05VV-F</t>
  </si>
  <si>
    <t>Tömlővez.müa.szig. lap sodrott vréz vez</t>
  </si>
  <si>
    <t>5X4 300/500V H05VV-F</t>
  </si>
  <si>
    <t>5X6 300/500V H05VV-F</t>
  </si>
  <si>
    <t>Tömlővezeték műanyag vréz, sodrott</t>
  </si>
  <si>
    <t>5X10    MT 380V</t>
  </si>
  <si>
    <t>Vréz vezeték sodr. kerek</t>
  </si>
  <si>
    <t>2X6 1KV H05VV-F</t>
  </si>
  <si>
    <t>Autóvill.vez.fekete sodr.vréz</t>
  </si>
  <si>
    <t>1,5 30X0,25 24V MA</t>
  </si>
  <si>
    <t>0,75MM2 24V MA</t>
  </si>
  <si>
    <t>MKH vezeték kül.hajl.fehér sodrott</t>
  </si>
  <si>
    <t>6       MKH 1KV</t>
  </si>
  <si>
    <t>MKH vezeték hajl. kék sodrott</t>
  </si>
  <si>
    <t>0,5     MKH 1KV</t>
  </si>
  <si>
    <t>MKH vez.hajl.kék sodrott</t>
  </si>
  <si>
    <t>Vezeték hajl. kék sodrott MKH</t>
  </si>
  <si>
    <t>1,00 300/500V H05V-K</t>
  </si>
  <si>
    <t>Vezeték hajl.kék sodrott MKH</t>
  </si>
  <si>
    <t>4       MKH 1KV</t>
  </si>
  <si>
    <t>10      MKH 1KV</t>
  </si>
  <si>
    <t>MKH vez.hajl. kék sodrott</t>
  </si>
  <si>
    <t>50      MKH 1KV</t>
  </si>
  <si>
    <t>MKH vezeték hajl.barna sodrott</t>
  </si>
  <si>
    <t>1,5 1KV MKH-H07V-K</t>
  </si>
  <si>
    <t>MKH vez.hajl. barna, sodrott</t>
  </si>
  <si>
    <t>2,5    MKH 1KV</t>
  </si>
  <si>
    <t>MKH vez.hajl.zöld-sárga sodrott</t>
  </si>
  <si>
    <t>Vezeték hajl.zöld-sárga sodrott MKH</t>
  </si>
  <si>
    <t>Vezeték hajl. zöld-sárga sodrott MKH</t>
  </si>
  <si>
    <t>2,5 450/750VH07V-K</t>
  </si>
  <si>
    <t>Vezeték hajl. zöld-sár. sodrott MKH</t>
  </si>
  <si>
    <t>Vezeték hajl.zöld-sár. sodrott MKH</t>
  </si>
  <si>
    <t>MKH vez.hajl. zöld-sár.sodrott</t>
  </si>
  <si>
    <t>MKH vez.hajl.zöld-sár.sodrott</t>
  </si>
  <si>
    <t>35      MKH 1KV</t>
  </si>
  <si>
    <t>240 MKH 1KV</t>
  </si>
  <si>
    <t>120  MKH 1KV</t>
  </si>
  <si>
    <t>50  MKH 1KV</t>
  </si>
  <si>
    <t>Vez. gumitömlő</t>
  </si>
  <si>
    <t>2X1,5   GT 250</t>
  </si>
  <si>
    <t>Vréz vez. gumitömlő</t>
  </si>
  <si>
    <t>3X1 380V H05RR-F</t>
  </si>
  <si>
    <t>3X1,5 380V H05RR-F</t>
  </si>
  <si>
    <t>Vörösréz gumitömlőhuz. hajl.</t>
  </si>
  <si>
    <t>3X1,5 450/750V H07RN-F</t>
  </si>
  <si>
    <t>Gumitömlő vezeték NSGAF</t>
  </si>
  <si>
    <t>3KV 2,5 MM</t>
  </si>
  <si>
    <t>3KV 1,5 MM</t>
  </si>
  <si>
    <t>3KV 1,8 MM  50-ES</t>
  </si>
  <si>
    <t>Hegesztő kábel</t>
  </si>
  <si>
    <t>16 GH GKH 200</t>
  </si>
  <si>
    <t>50 GH GKH 200</t>
  </si>
  <si>
    <t>70MM2 H01N2-D</t>
  </si>
  <si>
    <t>V. réz vezeték szilikongumi szig.vezeték</t>
  </si>
  <si>
    <t>1,5 0,6/1KV SIF</t>
  </si>
  <si>
    <t>Vréz vezeték szilikongumi szig vezeték</t>
  </si>
  <si>
    <t>2,5 0,6/1KV SIF</t>
  </si>
  <si>
    <t>Vréz vez.szilikongumi szig. vezeték</t>
  </si>
  <si>
    <t>4 0,5/1KV SIF</t>
  </si>
  <si>
    <t>16 0,6/1KV SIF</t>
  </si>
  <si>
    <t>Szilikon szigetelésű vezeték</t>
  </si>
  <si>
    <t>35 1,5KV SIF/GL 1,5KV</t>
  </si>
  <si>
    <t>50 1,5KV SIF /GL 1,5KV</t>
  </si>
  <si>
    <t>Szilikon kettős szig.vez. melegálló</t>
  </si>
  <si>
    <t>6 1,5KV SIF/GL 1,5KV</t>
  </si>
  <si>
    <t>Szilikon szigetelt vez. melegálló</t>
  </si>
  <si>
    <t>10 1,5KV SIF/GL 1,5KV</t>
  </si>
  <si>
    <t>Szilikon vezeték külön.hajl. melegálló</t>
  </si>
  <si>
    <t>5X1,5   SIHF</t>
  </si>
  <si>
    <t>Szilikon szigetelt vez. hőálló</t>
  </si>
  <si>
    <t>Kábel szilikon szigezelésű üvegszálas</t>
  </si>
  <si>
    <t>SIF -GL 300/500V 1,5</t>
  </si>
  <si>
    <t>Hőálló halogén mentes PVC vezeték</t>
  </si>
  <si>
    <t>2,5 0,6/1KV N2XH-O</t>
  </si>
  <si>
    <t>4 0,6/1KV N2XH-O</t>
  </si>
  <si>
    <t>6 0,6/1KV N2XH-O</t>
  </si>
  <si>
    <t>Hőálló halogén mentes PVC keverék</t>
  </si>
  <si>
    <t>1KW 1X10</t>
  </si>
  <si>
    <t>Höálló halogén mentes PVC keverék</t>
  </si>
  <si>
    <t>1 KW 1X1</t>
  </si>
  <si>
    <t>1 KW 1X1,5</t>
  </si>
  <si>
    <t>4X1 N2XH</t>
  </si>
  <si>
    <t>3X1,5 N2XH-J</t>
  </si>
  <si>
    <t>5X1,5 N2XH-J</t>
  </si>
  <si>
    <t>3X2,5 N2XH-J 1000W</t>
  </si>
  <si>
    <t>5X2,5 N2XH-J 1000W</t>
  </si>
  <si>
    <t>Vréz jelzőkábel</t>
  </si>
  <si>
    <t>19X1,5 SZRMKM 1KV</t>
  </si>
  <si>
    <t>Vréz jelzőkábel vasszalagos</t>
  </si>
  <si>
    <t>10X1,5 SZRMKVM -J 1KV</t>
  </si>
  <si>
    <t>Vréz jelzőkábel,vasszalagos</t>
  </si>
  <si>
    <t>14X1,5 SZRMKVM- 1KV</t>
  </si>
  <si>
    <t>Vréz jelzőkábek</t>
  </si>
  <si>
    <t>48X1,5 SZRMKVM-J 1KV</t>
  </si>
  <si>
    <t>7X2,5 SZRMKVM-J 1KV</t>
  </si>
  <si>
    <t>5X6  SZRMKVM-J 1KV</t>
  </si>
  <si>
    <t>Alu földkábel</t>
  </si>
  <si>
    <t>1X240 06//1KV SZAMKAM</t>
  </si>
  <si>
    <t>Alu. földkábel</t>
  </si>
  <si>
    <t>4X25 0,6/1KV SZAMKAM</t>
  </si>
  <si>
    <t>4X35/35 SZAMKAT 1000W</t>
  </si>
  <si>
    <t>Erőátviteli kábel  0921 26</t>
  </si>
  <si>
    <t>NYY-J 5X16</t>
  </si>
  <si>
    <t>Kábel</t>
  </si>
  <si>
    <t>NYY-J 5X10 RM CU</t>
  </si>
  <si>
    <t>Kábel vréz MBCU</t>
  </si>
  <si>
    <t>3X2,5300/500V 0,6/1KV</t>
  </si>
  <si>
    <t>5X2,5 300/500V 0,6/1</t>
  </si>
  <si>
    <t>Kábel vréz MB</t>
  </si>
  <si>
    <t>5X4 NYY-J 0,5/1KV</t>
  </si>
  <si>
    <t>5X6 NYY-J 0,6/1KV</t>
  </si>
  <si>
    <t>5X10 1KV</t>
  </si>
  <si>
    <t>Kábel v. réz KÜLTÉRI</t>
  </si>
  <si>
    <t>NYY-J 3X1,5 0,6KV/1KV</t>
  </si>
  <si>
    <t>NYY-J 3X2,5 0,6KV/1KV</t>
  </si>
  <si>
    <t>NYY-J 5X1,5 0,6KV/1KV</t>
  </si>
  <si>
    <t>NYY-J 5X2,5 0,6KV/1KV</t>
  </si>
  <si>
    <t>Vörösréz sodrat 240  61x2,3</t>
  </si>
  <si>
    <t>240 61X2,3</t>
  </si>
  <si>
    <t>Vréz sodrat 0,07 elemisz.</t>
  </si>
  <si>
    <t>16  4116X0,07</t>
  </si>
  <si>
    <t>25   3234X0,1</t>
  </si>
  <si>
    <t>Vréz fonadék lap.0,1 elemi szálból</t>
  </si>
  <si>
    <t>19X3X78 35MM2</t>
  </si>
  <si>
    <t>16     8463X0,05</t>
  </si>
  <si>
    <t>25     13377X0,05</t>
  </si>
  <si>
    <t>70     13X7X99X0,1</t>
  </si>
  <si>
    <t>Optikai patch MM 62,5/125 ST-ST duplex</t>
  </si>
  <si>
    <t>PATCHORD 5 M</t>
  </si>
  <si>
    <t>PATCHORD 30 M</t>
  </si>
  <si>
    <t>Anyag</t>
  </si>
  <si>
    <t>Rövid szöveg</t>
  </si>
  <si>
    <t>Rajzszám</t>
  </si>
  <si>
    <t>Zsinór müa.szig</t>
  </si>
  <si>
    <t>2X1 MZSL-H03VH-H</t>
  </si>
  <si>
    <t>120 0,6/1KV N2XH-O</t>
  </si>
  <si>
    <t>Vréz fonadék lap.0,1</t>
  </si>
  <si>
    <t>35 MM 7X7X90</t>
  </si>
  <si>
    <t>Sorszám</t>
  </si>
  <si>
    <t>Mennyiségi egység</t>
  </si>
  <si>
    <t>fm</t>
  </si>
  <si>
    <t>Alarm kábel</t>
  </si>
  <si>
    <t>2x0,22</t>
  </si>
  <si>
    <t>4x0,22</t>
  </si>
  <si>
    <t>2x0,5+6x0,22</t>
  </si>
  <si>
    <t>UTP CAT5e falikábel</t>
  </si>
  <si>
    <t>UTP CAT5e hajlékony</t>
  </si>
  <si>
    <t>UTP cat 5-ös kültéri kábel</t>
  </si>
  <si>
    <t>kg</t>
  </si>
  <si>
    <t>db</t>
  </si>
  <si>
    <t>5X0,75 300/500V H05VV-F</t>
  </si>
  <si>
    <t xml:space="preserve">Szilikonvezeték  </t>
  </si>
  <si>
    <t>1,5mm2</t>
  </si>
  <si>
    <t xml:space="preserve">GUMIKÁBEL GT 380V </t>
  </si>
  <si>
    <t>5x1,5</t>
  </si>
  <si>
    <t>5x4</t>
  </si>
  <si>
    <t>Kábel MBCU</t>
  </si>
  <si>
    <t xml:space="preserve">NYM-J 4x1,5mm2 </t>
  </si>
  <si>
    <t>4x1,5</t>
  </si>
  <si>
    <t>4x2,5</t>
  </si>
  <si>
    <t>5x2,5</t>
  </si>
  <si>
    <t>Gumikábel</t>
  </si>
  <si>
    <t xml:space="preserve">GT-750V 4X6MM </t>
  </si>
  <si>
    <t xml:space="preserve">GT-750V 4X10MM </t>
  </si>
  <si>
    <t xml:space="preserve">GT-750V 4X50MM </t>
  </si>
  <si>
    <t xml:space="preserve">7X1,5MM2 SZRMKVM-J </t>
  </si>
  <si>
    <t xml:space="preserve">30X1,5MM2 SZRMKVM-J </t>
  </si>
  <si>
    <t>SZRMKM  5X2,5MM2</t>
  </si>
  <si>
    <t xml:space="preserve">SZAMKAM 0,6/1KV 4X16MM2 </t>
  </si>
  <si>
    <t xml:space="preserve">SZAMKAM 0,6/1KV 4X50MM2 </t>
  </si>
  <si>
    <t xml:space="preserve">KÁBEL VDE 0250 T405         </t>
  </si>
  <si>
    <t>12X1 NYSLY</t>
  </si>
  <si>
    <t>Kábel NYY-J</t>
  </si>
  <si>
    <t xml:space="preserve">4X50 MM </t>
  </si>
  <si>
    <t>4X35MM</t>
  </si>
  <si>
    <t xml:space="preserve">4X25 MM </t>
  </si>
  <si>
    <t xml:space="preserve">4X10 MM </t>
  </si>
  <si>
    <t xml:space="preserve">5X2,5 MM </t>
  </si>
  <si>
    <t xml:space="preserve">10X1,5 MM </t>
  </si>
  <si>
    <t xml:space="preserve">5X4 MM </t>
  </si>
  <si>
    <t xml:space="preserve">0,6/1KV 3X4MM2 </t>
  </si>
  <si>
    <t>Kábel YSLCY-JZ</t>
  </si>
  <si>
    <t>YSLCY-JZ  34X1MM2  300/500V</t>
  </si>
  <si>
    <t>Kábel YSLY</t>
  </si>
  <si>
    <t xml:space="preserve">YSLY 34X1MM2   </t>
  </si>
  <si>
    <t>21x1,5 YSLY-JZ</t>
  </si>
  <si>
    <t>GH-GKH-200 35MM HEG.KÁBEL</t>
  </si>
  <si>
    <t>35mm2</t>
  </si>
  <si>
    <t>Harmonika kábel köteg jobb Ik 280</t>
  </si>
  <si>
    <t>280.01-9733-000/J</t>
  </si>
  <si>
    <t>Harmonika köteg bal IK 280</t>
  </si>
  <si>
    <t>280.01-9733-000/B</t>
  </si>
  <si>
    <t>Hőálló szilikonos acélbev,vezeték</t>
  </si>
  <si>
    <t>5x2,5 SIHFP 300/500V</t>
  </si>
  <si>
    <r>
      <t>NSGAFöu 240 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1KV</t>
    </r>
  </si>
  <si>
    <t>Vréz vezeték müa.szig. tömör,zöld-sárga</t>
  </si>
  <si>
    <t>BKV cikkszám</t>
  </si>
  <si>
    <t>Megnevezés</t>
  </si>
  <si>
    <t>Műszaki adatok</t>
  </si>
  <si>
    <r>
      <t>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300/500 V</t>
    </r>
  </si>
  <si>
    <r>
      <t>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300/500 V</t>
    </r>
  </si>
  <si>
    <t>Szilikon kábel SIHF</t>
  </si>
  <si>
    <t>5X1,5mm2 300/500 V</t>
  </si>
  <si>
    <t>Kábel H05VV-F (MT)</t>
  </si>
  <si>
    <t>5X1mm2 300/500 V</t>
  </si>
  <si>
    <t>Kábel NYM (MBCU)</t>
  </si>
  <si>
    <r>
      <t>3X1,5mm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300/500 V</t>
    </r>
  </si>
  <si>
    <r>
      <t>5X1,5mm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300/500 V</t>
    </r>
  </si>
  <si>
    <t>3X0,75mm2 300/500 V</t>
  </si>
  <si>
    <t>Vezeték tömör zöld-sárga H05V-U</t>
  </si>
  <si>
    <t>0.75mm2 300/500 V</t>
  </si>
  <si>
    <t>Vezeték tömör fekete H05V-U</t>
  </si>
  <si>
    <t>1mm2 300/500 V</t>
  </si>
  <si>
    <t>Autóvill.vezeték sodrott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</si>
  <si>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</si>
  <si>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</si>
  <si>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</si>
  <si>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</si>
  <si>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</si>
  <si>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</si>
  <si>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</si>
  <si>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</si>
  <si>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</si>
  <si>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</si>
  <si>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</si>
  <si>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</si>
  <si>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</si>
  <si>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</si>
  <si>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</si>
  <si>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</si>
  <si>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</si>
  <si>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</si>
  <si>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</si>
  <si>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</si>
  <si>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</si>
  <si>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</si>
  <si>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</si>
  <si>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</si>
  <si>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</si>
  <si>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</si>
  <si>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</si>
  <si>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</si>
  <si>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</si>
  <si>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</si>
  <si>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</si>
  <si>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</si>
  <si>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</si>
  <si>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</si>
  <si>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</si>
  <si>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</si>
  <si>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</si>
  <si>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</si>
  <si>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</si>
  <si>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</si>
  <si>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</si>
  <si>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</si>
  <si>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</si>
  <si>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</si>
  <si>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</si>
  <si>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</si>
  <si>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</si>
  <si>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</si>
  <si>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</si>
  <si>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</si>
  <si>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</si>
  <si>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</si>
  <si>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</si>
  <si>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</si>
  <si>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</si>
  <si>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</si>
  <si>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</si>
  <si>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</si>
  <si>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</si>
  <si>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</si>
  <si>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</si>
  <si>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</si>
  <si>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</si>
  <si>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</si>
  <si>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</si>
  <si>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</si>
  <si>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</si>
  <si>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</si>
  <si>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</si>
  <si>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</si>
  <si>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</si>
  <si>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</si>
  <si>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</si>
  <si>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</si>
  <si>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</si>
  <si>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</si>
  <si>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</si>
  <si>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</si>
  <si>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</si>
  <si>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</si>
  <si>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</si>
  <si>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</si>
  <si>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</si>
  <si>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</si>
  <si>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</si>
  <si>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</si>
  <si>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</si>
  <si>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</si>
  <si>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</si>
  <si>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</si>
  <si>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</si>
  <si>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</si>
  <si>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</si>
  <si>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</si>
  <si>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</si>
  <si>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</si>
  <si>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</si>
  <si>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</si>
  <si>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</si>
  <si>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</si>
  <si>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</si>
  <si>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</si>
  <si>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</si>
  <si>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</si>
  <si>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</si>
  <si>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</si>
  <si>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</si>
  <si>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</si>
  <si>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</si>
  <si>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</si>
  <si>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</si>
  <si>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</si>
  <si>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</si>
  <si>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</si>
  <si>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</si>
  <si>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</si>
  <si>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</si>
  <si>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</si>
  <si>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</si>
  <si>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</si>
  <si>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</si>
  <si>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</si>
  <si>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</si>
  <si>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</si>
  <si>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</si>
  <si>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</si>
  <si>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</si>
  <si>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</si>
  <si>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</si>
  <si>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</si>
  <si>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</si>
  <si>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</si>
  <si>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</si>
  <si>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</si>
  <si>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</si>
  <si>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</si>
  <si>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</si>
  <si>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</si>
  <si>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</si>
  <si>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</si>
  <si>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</si>
  <si>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</si>
  <si>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</si>
  <si>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</si>
  <si>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</si>
  <si>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</si>
  <si>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</si>
  <si>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</si>
  <si>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</si>
  <si>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</si>
  <si>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</si>
  <si>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</si>
  <si>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</si>
  <si>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</si>
  <si>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</si>
  <si>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</si>
  <si>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</si>
  <si>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</si>
  <si>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</si>
  <si>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</si>
  <si>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</si>
  <si>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</si>
  <si>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</si>
  <si>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</si>
  <si>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</si>
  <si>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</si>
  <si>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</si>
  <si>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</si>
  <si>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</si>
  <si>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</si>
  <si>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</si>
  <si>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</si>
  <si>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</si>
  <si>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</si>
  <si>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</si>
  <si>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</si>
  <si>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</si>
  <si>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</si>
  <si>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</si>
  <si>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</si>
  <si>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</si>
  <si>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</si>
  <si>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</si>
  <si>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</si>
  <si>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</si>
  <si>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</si>
  <si>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</si>
  <si>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</si>
  <si>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</si>
  <si>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</si>
  <si>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</si>
  <si>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</si>
  <si>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</si>
  <si>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</si>
  <si>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</si>
  <si>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</si>
  <si>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</si>
  <si>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</si>
  <si>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</si>
  <si>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</si>
  <si>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</si>
  <si>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</si>
  <si>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</si>
  <si>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</si>
  <si>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</si>
  <si>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</si>
  <si>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</si>
  <si>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</si>
  <si>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</si>
  <si>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</si>
  <si>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</si>
  <si>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</si>
  <si>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</si>
  <si>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</si>
  <si>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</si>
  <si>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</si>
  <si>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</si>
  <si>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</si>
  <si>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</si>
  <si>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</si>
  <si>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</si>
  <si>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</si>
  <si>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</si>
  <si>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</si>
  <si>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</si>
  <si>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</si>
  <si>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</si>
  <si>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</si>
  <si>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</si>
  <si>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</si>
  <si>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</si>
  <si>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</si>
  <si>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</si>
  <si>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</si>
  <si>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</si>
  <si>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</si>
  <si>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</si>
  <si>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</si>
  <si>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</si>
  <si>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</si>
  <si>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</si>
  <si>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</si>
  <si>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</si>
  <si>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</si>
  <si>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</si>
  <si>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</si>
  <si>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</si>
  <si>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</si>
  <si>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</si>
  <si>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</si>
  <si>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</si>
  <si>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</si>
  <si>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</si>
  <si>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</si>
  <si>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</si>
  <si>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</si>
  <si>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</si>
  <si>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</si>
  <si>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</si>
  <si>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</si>
  <si>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</si>
  <si>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</si>
  <si>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</si>
  <si>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</si>
  <si>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</si>
  <si>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</si>
  <si>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</si>
  <si>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</si>
  <si>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</si>
  <si>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</si>
  <si>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</si>
  <si>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</si>
  <si>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</si>
  <si>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</si>
  <si>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</si>
  <si>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</si>
  <si>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</si>
  <si>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</si>
  <si>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</si>
  <si>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</si>
  <si>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</si>
  <si>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</si>
  <si>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</si>
  <si>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</si>
  <si>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</si>
  <si>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</si>
  <si>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</si>
  <si>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</si>
  <si>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</si>
  <si>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</si>
  <si>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</si>
  <si>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</si>
  <si>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</si>
  <si>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</si>
  <si>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</si>
  <si>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</si>
  <si>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</si>
  <si>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</si>
  <si>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</si>
  <si>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</si>
  <si>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</si>
  <si>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</si>
  <si>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</si>
  <si>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</si>
  <si>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</si>
  <si>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B1</t>
  </si>
  <si>
    <t>B2</t>
  </si>
  <si>
    <t>B3</t>
  </si>
  <si>
    <t>B4</t>
  </si>
  <si>
    <t>B5</t>
  </si>
  <si>
    <t>B6</t>
  </si>
  <si>
    <t>B7</t>
  </si>
  <si>
    <t>B8</t>
  </si>
  <si>
    <t>C1</t>
  </si>
  <si>
    <t>C2</t>
  </si>
  <si>
    <t>Nettó ajánlati egységár
[Ft/m.e.]</t>
  </si>
  <si>
    <t>Összesen</t>
  </si>
  <si>
    <t>Összesen:</t>
  </si>
  <si>
    <t>Nettó ajánlati érték [Ft]
(F*G)</t>
  </si>
  <si>
    <t xml:space="preserve">Légtápvezeték alumínium                                         </t>
  </si>
  <si>
    <t>240 MM2 AASC</t>
  </si>
  <si>
    <t>B9</t>
  </si>
  <si>
    <t>Tapasztalati mennyiség egy évre
[mennyiségi egység]</t>
  </si>
  <si>
    <t>Tapasztalati mennyiség egy évre
[db]</t>
  </si>
  <si>
    <t>Nettó ajánlati egységár
[Ft/db.]</t>
  </si>
  <si>
    <t>V.réz sodrott gumi kábel, 4x35</t>
  </si>
  <si>
    <t>Gyújtókábel</t>
  </si>
  <si>
    <t>szigetelése 4kV-os szilikon, érszerkezete sodrott (hajlékony) ónozott réz, vezető keresztmetszete 1,5 mm</t>
  </si>
  <si>
    <t>H07RN típusú, 2,5 mm2, 19 eres gumírozott kábel külső védőszigeteléssel. A kábel külső átmérője 27 mm.</t>
  </si>
  <si>
    <t>Vréz sodrat 0,1 elemisz. Bevonat nélküli uncoated 02801</t>
  </si>
  <si>
    <t>Vréz fonadék lap.0,5 E.Sz. Bevonat nélküli uncoated 02799</t>
  </si>
  <si>
    <t>Vréz fonadék lap.0,5 E.Sz. Bevonat nélküli uncoated 02801</t>
  </si>
  <si>
    <t>Vréz fonadék lap.0,1 E.Sz. Bevonat nélküli uncoated 02804</t>
  </si>
  <si>
    <t>1X800 0,6/1KV SZAMKAM vagy SZAMKATVM</t>
  </si>
  <si>
    <t>SiF/GL 70 1,5kV fehér</t>
  </si>
  <si>
    <t>SiF/GL 120 1,5kV fehér</t>
  </si>
  <si>
    <t>RG 6 beltéri kábel, fehér</t>
  </si>
  <si>
    <t>RG 6 75 OHM, kültéri, fekete, UV álló köpeny</t>
  </si>
  <si>
    <t>4X35-ÖS GT 1KV</t>
  </si>
  <si>
    <t>Vörösréz huzal, fehér</t>
  </si>
  <si>
    <t>test kábel átmérő 14 mm, szigetelés nélkül az átmérő 10mm, a szemes saru furat átmérője 10 mm.</t>
  </si>
  <si>
    <t>törölt</t>
  </si>
  <si>
    <t>köpeny anyaga PVC, UTP(cat.5E) 4x2x0,52 PVC szürke</t>
  </si>
  <si>
    <t>köpeny anyaga LSZH, UTP(cat.5e) 4x2xAWG24 Flex szürke</t>
  </si>
  <si>
    <t>H05V-K 0,75, LiYCY</t>
  </si>
  <si>
    <t>0,75 300/500V H05V-U, fekete</t>
  </si>
  <si>
    <t>SiF/GL 150 1,5kV fehér</t>
  </si>
  <si>
    <t>Vezeték fekete H07V-K</t>
  </si>
  <si>
    <t>1x2,5 450/750V H07V-U</t>
  </si>
  <si>
    <t>1x25 GH GKH 200</t>
  </si>
  <si>
    <t>LIYCY 2x2x0,75</t>
  </si>
  <si>
    <t>LIYCY 4x2x0,5</t>
  </si>
  <si>
    <t>CAT5E FTP ÖNHORDÓ KÁBEL RÉZ</t>
  </si>
  <si>
    <t>4X0,22 VOMKKH, 4 eres biztonságtechnikai kábel 4*0,22</t>
  </si>
  <si>
    <t>2X0,5 S100C-S2000C, OMYP 2X0.5 lapos tápkábel</t>
  </si>
  <si>
    <t>0,75    MKH 1KV H07V-K</t>
  </si>
  <si>
    <t>H07V-K 16 fekete</t>
  </si>
  <si>
    <t>6mm2 H07V-K</t>
  </si>
  <si>
    <t>Vréz vezeték müa.szig.tömör fekete</t>
  </si>
  <si>
    <t>0,75 1 kV MCU H07V-U</t>
  </si>
  <si>
    <t>0,75mm2 H07V-K</t>
  </si>
  <si>
    <t>Vezeték piros      H07V-K</t>
  </si>
  <si>
    <t>Vezeték sárga     H07V-K</t>
  </si>
  <si>
    <t>Vezeték fehér     H07V-K</t>
  </si>
  <si>
    <t>1mm2 H07V-K</t>
  </si>
  <si>
    <t>Vezeték hajlékony zöld-sárga, H07V-K</t>
  </si>
  <si>
    <t>Biztonságtechnikai kábel</t>
  </si>
  <si>
    <t>6x0,8 mm árnyékolt kábel MY 84</t>
  </si>
  <si>
    <t>Árnyékolt, hajlékony, szigetelt, több erű kábelek PVC szigetelléssel és -5 ˚C……+80 ˚C munkahőmérsékleti tartománnyal. Vezérlési vagy jelátviteli alkalmazásokra használjuk</t>
  </si>
  <si>
    <t>1X1000 SZAMKATV 0,6/1KV</t>
  </si>
  <si>
    <t>4X16 SZAMKATV 0,6/1kV</t>
  </si>
  <si>
    <t>Vréz vez. szig. hajl. sodr kettős szig.</t>
  </si>
  <si>
    <r>
      <t>3X0,75mm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300/500 V</t>
    </r>
  </si>
  <si>
    <r>
      <t>6 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H07V-K</t>
    </r>
  </si>
  <si>
    <t>Ajánlati érték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</si>
</sst>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10"/>
      <color theme="9" tint="-0.499984740745262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9"/>
      <name val="Arial"/>
      <family val="2"/>
      <charset val="238"/>
    </font>
    <font>
      <sz val="10"/>
      <color indexed="6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 applyProtection="0"/>
    <xf numFmtId="0" fontId="5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NumberFormat="1" applyFont="1"/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3" borderId="1" xfId="0" applyFont="1" applyFill="1" applyBorder="1" applyAlignment="1">
      <alignment horizontal="right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/>
    <xf numFmtId="1" fontId="3" fillId="0" borderId="1" xfId="0" applyNumberFormat="1" applyFont="1" applyBorder="1"/>
    <xf numFmtId="1" fontId="3" fillId="0" borderId="1" xfId="0" applyNumberFormat="1" applyFont="1" applyFill="1" applyBorder="1"/>
    <xf numFmtId="0" fontId="3" fillId="0" borderId="0" xfId="0" applyFont="1" applyFill="1"/>
    <xf numFmtId="49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Fill="1" applyBorder="1" applyAlignment="1">
      <alignment vertical="center"/>
    </xf>
    <xf numFmtId="164" fontId="9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/>
    <xf numFmtId="49" fontId="1" fillId="0" borderId="1" xfId="0" applyNumberFormat="1" applyFont="1" applyFill="1" applyBorder="1"/>
    <xf numFmtId="0" fontId="1" fillId="0" borderId="1" xfId="3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/>
    <xf numFmtId="164" fontId="3" fillId="0" borderId="1" xfId="1" applyNumberFormat="1" applyFont="1" applyBorder="1"/>
    <xf numFmtId="164" fontId="3" fillId="0" borderId="0" xfId="1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vertical="center" wrapText="1"/>
    </xf>
    <xf numFmtId="0" fontId="1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3" applyNumberFormat="1" applyFont="1" applyFill="1" applyBorder="1" applyAlignment="1">
      <alignment horizontal="right" vertical="center" wrapText="1"/>
    </xf>
    <xf numFmtId="1" fontId="1" fillId="0" borderId="1" xfId="3" applyNumberFormat="1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1" xfId="3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3" applyNumberFormat="1" applyFont="1" applyFill="1" applyBorder="1" applyAlignment="1">
      <alignment vertical="center" wrapText="1"/>
    </xf>
    <xf numFmtId="49" fontId="1" fillId="0" borderId="1" xfId="3" applyNumberFormat="1" applyFont="1" applyFill="1" applyBorder="1" applyAlignment="1">
      <alignment horizontal="left" vertical="center" wrapText="1"/>
    </xf>
    <xf numFmtId="11" fontId="1" fillId="0" borderId="1" xfId="5" applyNumberFormat="1" applyFont="1" applyFill="1" applyBorder="1" applyAlignment="1">
      <alignment horizontal="left" vertical="center" wrapText="1"/>
    </xf>
    <xf numFmtId="0" fontId="1" fillId="0" borderId="1" xfId="4" applyNumberFormat="1" applyFont="1" applyFill="1" applyBorder="1" applyAlignment="1">
      <alignment horizontal="left" vertical="center" wrapText="1"/>
    </xf>
    <xf numFmtId="0" fontId="1" fillId="0" borderId="1" xfId="6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7">
    <cellStyle name="Ezres" xfId="1" builtinId="3"/>
    <cellStyle name="Ezres 2" xfId="2"/>
    <cellStyle name="Normál" xfId="0" builtinId="0"/>
    <cellStyle name="Normál 2" xfId="3"/>
    <cellStyle name="Normál_Munka1" xfId="4"/>
    <cellStyle name="Normál_Munka1_1" xfId="5"/>
    <cellStyle name="Pénznem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3"/>
  <sheetViews>
    <sheetView tabSelected="1" zoomScaleNormal="100" workbookViewId="0">
      <pane xSplit="4" ySplit="1" topLeftCell="E267" activePane="bottomRight" state="frozenSplit"/>
      <selection pane="topRight" activeCell="E1" sqref="E1"/>
      <selection pane="bottomLeft" activeCell="A2" sqref="A2"/>
      <selection pane="bottomRight" activeCell="H307" sqref="H307"/>
    </sheetView>
  </sheetViews>
  <sheetFormatPr defaultRowHeight="12.75" x14ac:dyDescent="0.2"/>
  <cols>
    <col min="1" max="1" width="5.28515625" style="48" bestFit="1" customWidth="1"/>
    <col min="2" max="2" width="13.28515625" style="40" bestFit="1" customWidth="1"/>
    <col min="3" max="3" width="38" style="40" bestFit="1" customWidth="1"/>
    <col min="4" max="4" width="30.7109375" style="49" customWidth="1"/>
    <col min="5" max="5" width="6.5703125" style="52" customWidth="1"/>
    <col min="6" max="6" width="13.85546875" style="51" customWidth="1"/>
    <col min="7" max="7" width="12.140625" style="40" customWidth="1"/>
    <col min="8" max="8" width="15.140625" style="40" customWidth="1"/>
    <col min="9" max="9" width="9.140625" style="40" customWidth="1"/>
    <col min="10" max="16384" width="9.140625" style="40"/>
  </cols>
  <sheetData>
    <row r="1" spans="1:8" ht="60" x14ac:dyDescent="0.2">
      <c r="A1" s="10" t="s">
        <v>297</v>
      </c>
      <c r="B1" s="11" t="s">
        <v>355</v>
      </c>
      <c r="C1" s="11" t="s">
        <v>356</v>
      </c>
      <c r="D1" s="11" t="s">
        <v>357</v>
      </c>
      <c r="E1" s="35" t="s">
        <v>298</v>
      </c>
      <c r="F1" s="34" t="s">
        <v>695</v>
      </c>
      <c r="G1" s="30" t="s">
        <v>688</v>
      </c>
      <c r="H1" s="30" t="s">
        <v>691</v>
      </c>
    </row>
    <row r="2" spans="1:8" s="43" customFormat="1" ht="51" x14ac:dyDescent="0.2">
      <c r="A2" s="36" t="s">
        <v>373</v>
      </c>
      <c r="B2" s="65">
        <v>4118217071</v>
      </c>
      <c r="C2" s="46" t="s">
        <v>0</v>
      </c>
      <c r="D2" s="46" t="s">
        <v>701</v>
      </c>
      <c r="E2" s="41" t="s">
        <v>299</v>
      </c>
      <c r="F2" s="63">
        <v>220</v>
      </c>
      <c r="G2" s="42"/>
      <c r="H2" s="42">
        <f>SUM(G2*F2)</f>
        <v>0</v>
      </c>
    </row>
    <row r="3" spans="1:8" s="43" customFormat="1" ht="51" x14ac:dyDescent="0.2">
      <c r="A3" s="36" t="s">
        <v>374</v>
      </c>
      <c r="B3" s="65">
        <v>4351425250</v>
      </c>
      <c r="C3" s="46" t="s">
        <v>1</v>
      </c>
      <c r="D3" s="56" t="s">
        <v>713</v>
      </c>
      <c r="E3" s="67" t="s">
        <v>308</v>
      </c>
      <c r="F3" s="63">
        <v>100</v>
      </c>
      <c r="G3" s="42"/>
      <c r="H3" s="42">
        <f>SUM(G3*F3)</f>
        <v>0</v>
      </c>
    </row>
    <row r="4" spans="1:8" s="43" customFormat="1" x14ac:dyDescent="0.2">
      <c r="A4" s="36" t="s">
        <v>375</v>
      </c>
      <c r="B4" s="68">
        <v>4362123024</v>
      </c>
      <c r="C4" s="69" t="s">
        <v>342</v>
      </c>
      <c r="D4" s="66" t="s">
        <v>343</v>
      </c>
      <c r="E4" s="70" t="s">
        <v>299</v>
      </c>
      <c r="F4" s="63">
        <v>20</v>
      </c>
      <c r="G4" s="42"/>
      <c r="H4" s="42">
        <f t="shared" ref="H4:H67" si="0">SUM(G4*F4)</f>
        <v>0</v>
      </c>
    </row>
    <row r="5" spans="1:8" s="43" customFormat="1" x14ac:dyDescent="0.2">
      <c r="A5" s="36" t="s">
        <v>376</v>
      </c>
      <c r="B5" s="65">
        <v>4361114020</v>
      </c>
      <c r="C5" s="42" t="s">
        <v>2</v>
      </c>
      <c r="D5" s="64">
        <v>0.2</v>
      </c>
      <c r="E5" s="67" t="s">
        <v>307</v>
      </c>
      <c r="F5" s="63">
        <v>20</v>
      </c>
      <c r="G5" s="42"/>
      <c r="H5" s="42">
        <f t="shared" si="0"/>
        <v>0</v>
      </c>
    </row>
    <row r="6" spans="1:8" s="43" customFormat="1" x14ac:dyDescent="0.2">
      <c r="A6" s="36" t="s">
        <v>377</v>
      </c>
      <c r="B6" s="65">
        <v>4361114021</v>
      </c>
      <c r="C6" s="42" t="s">
        <v>2</v>
      </c>
      <c r="D6" s="64">
        <v>0.21</v>
      </c>
      <c r="E6" s="67" t="s">
        <v>307</v>
      </c>
      <c r="F6" s="63">
        <v>20</v>
      </c>
      <c r="G6" s="42"/>
      <c r="H6" s="42">
        <f t="shared" si="0"/>
        <v>0</v>
      </c>
    </row>
    <row r="7" spans="1:8" s="43" customFormat="1" x14ac:dyDescent="0.2">
      <c r="A7" s="36" t="s">
        <v>378</v>
      </c>
      <c r="B7" s="65">
        <v>4361114025</v>
      </c>
      <c r="C7" s="42" t="s">
        <v>2</v>
      </c>
      <c r="D7" s="64">
        <v>0.25</v>
      </c>
      <c r="E7" s="67" t="s">
        <v>307</v>
      </c>
      <c r="F7" s="63">
        <v>20</v>
      </c>
      <c r="G7" s="42"/>
      <c r="H7" s="42">
        <f t="shared" si="0"/>
        <v>0</v>
      </c>
    </row>
    <row r="8" spans="1:8" s="43" customFormat="1" x14ac:dyDescent="0.2">
      <c r="A8" s="36" t="s">
        <v>379</v>
      </c>
      <c r="B8" s="65">
        <v>4361114031</v>
      </c>
      <c r="C8" s="42" t="s">
        <v>2</v>
      </c>
      <c r="D8" s="64">
        <v>0.315</v>
      </c>
      <c r="E8" s="67" t="s">
        <v>307</v>
      </c>
      <c r="F8" s="63">
        <v>20</v>
      </c>
      <c r="G8" s="42"/>
      <c r="H8" s="42">
        <f t="shared" si="0"/>
        <v>0</v>
      </c>
    </row>
    <row r="9" spans="1:8" s="43" customFormat="1" x14ac:dyDescent="0.2">
      <c r="A9" s="36" t="s">
        <v>380</v>
      </c>
      <c r="B9" s="65">
        <v>4361114035</v>
      </c>
      <c r="C9" s="42" t="s">
        <v>2</v>
      </c>
      <c r="D9" s="64">
        <v>0.35499999999999998</v>
      </c>
      <c r="E9" s="67" t="s">
        <v>307</v>
      </c>
      <c r="F9" s="63">
        <v>20</v>
      </c>
      <c r="G9" s="42"/>
      <c r="H9" s="42">
        <f t="shared" si="0"/>
        <v>0</v>
      </c>
    </row>
    <row r="10" spans="1:8" s="43" customFormat="1" x14ac:dyDescent="0.2">
      <c r="A10" s="36" t="s">
        <v>381</v>
      </c>
      <c r="B10" s="65">
        <v>4361114040</v>
      </c>
      <c r="C10" s="46" t="s">
        <v>2</v>
      </c>
      <c r="D10" s="56" t="s">
        <v>3</v>
      </c>
      <c r="E10" s="67" t="s">
        <v>307</v>
      </c>
      <c r="F10" s="63">
        <v>90</v>
      </c>
      <c r="G10" s="42"/>
      <c r="H10" s="42">
        <f t="shared" si="0"/>
        <v>0</v>
      </c>
    </row>
    <row r="11" spans="1:8" s="43" customFormat="1" x14ac:dyDescent="0.2">
      <c r="A11" s="36" t="s">
        <v>382</v>
      </c>
      <c r="B11" s="65">
        <v>4361114050</v>
      </c>
      <c r="C11" s="46" t="s">
        <v>2</v>
      </c>
      <c r="D11" s="56" t="s">
        <v>4</v>
      </c>
      <c r="E11" s="67" t="s">
        <v>307</v>
      </c>
      <c r="F11" s="63">
        <v>50</v>
      </c>
      <c r="G11" s="42"/>
      <c r="H11" s="42">
        <f t="shared" si="0"/>
        <v>0</v>
      </c>
    </row>
    <row r="12" spans="1:8" s="43" customFormat="1" x14ac:dyDescent="0.2">
      <c r="A12" s="36" t="s">
        <v>383</v>
      </c>
      <c r="B12" s="65">
        <v>4361114056</v>
      </c>
      <c r="C12" s="46" t="s">
        <v>2</v>
      </c>
      <c r="D12" s="56" t="s">
        <v>5</v>
      </c>
      <c r="E12" s="67" t="s">
        <v>307</v>
      </c>
      <c r="F12" s="63">
        <v>60</v>
      </c>
      <c r="G12" s="42"/>
      <c r="H12" s="42">
        <f t="shared" si="0"/>
        <v>0</v>
      </c>
    </row>
    <row r="13" spans="1:8" s="43" customFormat="1" x14ac:dyDescent="0.2">
      <c r="A13" s="36" t="s">
        <v>384</v>
      </c>
      <c r="B13" s="65">
        <v>4361114060</v>
      </c>
      <c r="C13" s="46" t="s">
        <v>2</v>
      </c>
      <c r="D13" s="56" t="s">
        <v>6</v>
      </c>
      <c r="E13" s="67" t="s">
        <v>307</v>
      </c>
      <c r="F13" s="63">
        <v>90</v>
      </c>
      <c r="G13" s="42"/>
      <c r="H13" s="42">
        <f t="shared" si="0"/>
        <v>0</v>
      </c>
    </row>
    <row r="14" spans="1:8" s="43" customFormat="1" x14ac:dyDescent="0.2">
      <c r="A14" s="36" t="s">
        <v>385</v>
      </c>
      <c r="B14" s="65">
        <v>4361114063</v>
      </c>
      <c r="C14" s="46" t="s">
        <v>2</v>
      </c>
      <c r="D14" s="56" t="s">
        <v>7</v>
      </c>
      <c r="E14" s="67" t="s">
        <v>307</v>
      </c>
      <c r="F14" s="63">
        <v>60</v>
      </c>
      <c r="G14" s="42"/>
      <c r="H14" s="42">
        <f t="shared" si="0"/>
        <v>0</v>
      </c>
    </row>
    <row r="15" spans="1:8" s="43" customFormat="1" x14ac:dyDescent="0.2">
      <c r="A15" s="36" t="s">
        <v>386</v>
      </c>
      <c r="B15" s="65">
        <v>4361114071</v>
      </c>
      <c r="C15" s="46" t="s">
        <v>2</v>
      </c>
      <c r="D15" s="56" t="s">
        <v>8</v>
      </c>
      <c r="E15" s="67" t="s">
        <v>307</v>
      </c>
      <c r="F15" s="63">
        <v>30</v>
      </c>
      <c r="G15" s="42"/>
      <c r="H15" s="42">
        <f t="shared" si="0"/>
        <v>0</v>
      </c>
    </row>
    <row r="16" spans="1:8" s="43" customFormat="1" x14ac:dyDescent="0.2">
      <c r="A16" s="36" t="s">
        <v>387</v>
      </c>
      <c r="B16" s="65">
        <v>4361114075</v>
      </c>
      <c r="C16" s="46" t="s">
        <v>2</v>
      </c>
      <c r="D16" s="56" t="s">
        <v>9</v>
      </c>
      <c r="E16" s="67" t="s">
        <v>307</v>
      </c>
      <c r="F16" s="63">
        <v>30</v>
      </c>
      <c r="G16" s="42"/>
      <c r="H16" s="42">
        <f t="shared" si="0"/>
        <v>0</v>
      </c>
    </row>
    <row r="17" spans="1:8" s="43" customFormat="1" x14ac:dyDescent="0.2">
      <c r="A17" s="36" t="s">
        <v>388</v>
      </c>
      <c r="B17" s="65">
        <v>4361114090</v>
      </c>
      <c r="C17" s="46" t="s">
        <v>2</v>
      </c>
      <c r="D17" s="56" t="s">
        <v>10</v>
      </c>
      <c r="E17" s="67" t="s">
        <v>307</v>
      </c>
      <c r="F17" s="63">
        <v>90</v>
      </c>
      <c r="G17" s="42"/>
      <c r="H17" s="42">
        <f t="shared" si="0"/>
        <v>0</v>
      </c>
    </row>
    <row r="18" spans="1:8" s="43" customFormat="1" x14ac:dyDescent="0.2">
      <c r="A18" s="36" t="s">
        <v>389</v>
      </c>
      <c r="B18" s="65">
        <v>4361114100</v>
      </c>
      <c r="C18" s="42" t="s">
        <v>2</v>
      </c>
      <c r="D18" s="64">
        <v>1</v>
      </c>
      <c r="E18" s="67" t="s">
        <v>307</v>
      </c>
      <c r="F18" s="63">
        <v>30</v>
      </c>
      <c r="G18" s="42"/>
      <c r="H18" s="42">
        <f t="shared" si="0"/>
        <v>0</v>
      </c>
    </row>
    <row r="19" spans="1:8" s="43" customFormat="1" x14ac:dyDescent="0.2">
      <c r="A19" s="36" t="s">
        <v>390</v>
      </c>
      <c r="B19" s="65">
        <v>4361114200</v>
      </c>
      <c r="C19" s="46" t="s">
        <v>2</v>
      </c>
      <c r="D19" s="56" t="s">
        <v>11</v>
      </c>
      <c r="E19" s="67" t="s">
        <v>307</v>
      </c>
      <c r="F19" s="63">
        <v>50</v>
      </c>
      <c r="G19" s="42"/>
      <c r="H19" s="42">
        <f t="shared" si="0"/>
        <v>0</v>
      </c>
    </row>
    <row r="20" spans="1:8" s="43" customFormat="1" x14ac:dyDescent="0.2">
      <c r="A20" s="36" t="s">
        <v>391</v>
      </c>
      <c r="B20" s="65">
        <v>4362111104</v>
      </c>
      <c r="C20" s="42" t="s">
        <v>300</v>
      </c>
      <c r="D20" s="64" t="s">
        <v>301</v>
      </c>
      <c r="E20" s="41" t="s">
        <v>299</v>
      </c>
      <c r="F20" s="63">
        <v>100</v>
      </c>
      <c r="G20" s="42"/>
      <c r="H20" s="42">
        <f t="shared" si="0"/>
        <v>0</v>
      </c>
    </row>
    <row r="21" spans="1:8" s="43" customFormat="1" x14ac:dyDescent="0.2">
      <c r="A21" s="36" t="s">
        <v>392</v>
      </c>
      <c r="B21" s="65">
        <v>4362111105</v>
      </c>
      <c r="C21" s="42" t="s">
        <v>300</v>
      </c>
      <c r="D21" s="64" t="s">
        <v>302</v>
      </c>
      <c r="E21" s="41" t="s">
        <v>299</v>
      </c>
      <c r="F21" s="63">
        <v>100</v>
      </c>
      <c r="G21" s="42"/>
      <c r="H21" s="42">
        <f t="shared" si="0"/>
        <v>0</v>
      </c>
    </row>
    <row r="22" spans="1:8" s="43" customFormat="1" x14ac:dyDescent="0.2">
      <c r="A22" s="36" t="s">
        <v>393</v>
      </c>
      <c r="B22" s="65">
        <v>4362111106</v>
      </c>
      <c r="C22" s="42" t="s">
        <v>300</v>
      </c>
      <c r="D22" s="64" t="s">
        <v>303</v>
      </c>
      <c r="E22" s="41" t="s">
        <v>299</v>
      </c>
      <c r="F22" s="63">
        <v>100</v>
      </c>
      <c r="G22" s="42"/>
      <c r="H22" s="42">
        <f t="shared" si="0"/>
        <v>0</v>
      </c>
    </row>
    <row r="23" spans="1:8" s="43" customFormat="1" x14ac:dyDescent="0.2">
      <c r="A23" s="36" t="s">
        <v>394</v>
      </c>
      <c r="B23" s="65">
        <v>4362111524</v>
      </c>
      <c r="C23" s="46" t="s">
        <v>12</v>
      </c>
      <c r="D23" s="56" t="s">
        <v>13</v>
      </c>
      <c r="E23" s="41" t="s">
        <v>299</v>
      </c>
      <c r="F23" s="63">
        <v>1100</v>
      </c>
      <c r="G23" s="42"/>
      <c r="H23" s="42">
        <f t="shared" si="0"/>
        <v>0</v>
      </c>
    </row>
    <row r="24" spans="1:8" s="43" customFormat="1" x14ac:dyDescent="0.2">
      <c r="A24" s="36" t="s">
        <v>395</v>
      </c>
      <c r="B24" s="65">
        <v>4362111529</v>
      </c>
      <c r="C24" s="46" t="s">
        <v>14</v>
      </c>
      <c r="D24" s="56" t="s">
        <v>15</v>
      </c>
      <c r="E24" s="41" t="s">
        <v>299</v>
      </c>
      <c r="F24" s="63">
        <v>300</v>
      </c>
      <c r="G24" s="42"/>
      <c r="H24" s="42">
        <f t="shared" si="0"/>
        <v>0</v>
      </c>
    </row>
    <row r="25" spans="1:8" s="43" customFormat="1" x14ac:dyDescent="0.2">
      <c r="A25" s="36" t="s">
        <v>396</v>
      </c>
      <c r="B25" s="65">
        <v>4362111578</v>
      </c>
      <c r="C25" s="46" t="s">
        <v>16</v>
      </c>
      <c r="D25" s="56" t="s">
        <v>17</v>
      </c>
      <c r="E25" s="41" t="s">
        <v>299</v>
      </c>
      <c r="F25" s="63">
        <v>3000</v>
      </c>
      <c r="G25" s="42"/>
      <c r="H25" s="42">
        <f t="shared" si="0"/>
        <v>0</v>
      </c>
    </row>
    <row r="26" spans="1:8" s="43" customFormat="1" x14ac:dyDescent="0.2">
      <c r="A26" s="36" t="s">
        <v>397</v>
      </c>
      <c r="B26" s="65">
        <v>4362111624</v>
      </c>
      <c r="C26" s="46" t="s">
        <v>18</v>
      </c>
      <c r="D26" s="56" t="s">
        <v>19</v>
      </c>
      <c r="E26" s="41" t="s">
        <v>299</v>
      </c>
      <c r="F26" s="63">
        <v>400</v>
      </c>
      <c r="G26" s="42"/>
      <c r="H26" s="42">
        <f t="shared" si="0"/>
        <v>0</v>
      </c>
    </row>
    <row r="27" spans="1:8" s="43" customFormat="1" x14ac:dyDescent="0.2">
      <c r="A27" s="36" t="s">
        <v>398</v>
      </c>
      <c r="B27" s="65">
        <v>4362111801</v>
      </c>
      <c r="C27" s="46" t="s">
        <v>20</v>
      </c>
      <c r="D27" s="56" t="s">
        <v>21</v>
      </c>
      <c r="E27" s="41" t="s">
        <v>299</v>
      </c>
      <c r="F27" s="63">
        <v>400</v>
      </c>
      <c r="G27" s="42"/>
      <c r="H27" s="42">
        <f t="shared" si="0"/>
        <v>0</v>
      </c>
    </row>
    <row r="28" spans="1:8" s="43" customFormat="1" x14ac:dyDescent="0.2">
      <c r="A28" s="36" t="s">
        <v>399</v>
      </c>
      <c r="B28" s="65">
        <v>4362121039</v>
      </c>
      <c r="C28" s="42" t="s">
        <v>22</v>
      </c>
      <c r="D28" s="64" t="s">
        <v>709</v>
      </c>
      <c r="E28" s="41" t="s">
        <v>299</v>
      </c>
      <c r="F28" s="63">
        <v>100</v>
      </c>
      <c r="G28" s="42"/>
      <c r="H28" s="42">
        <f t="shared" si="0"/>
        <v>0</v>
      </c>
    </row>
    <row r="29" spans="1:8" s="43" customFormat="1" x14ac:dyDescent="0.2">
      <c r="A29" s="36" t="s">
        <v>400</v>
      </c>
      <c r="B29" s="65">
        <v>4362121057</v>
      </c>
      <c r="C29" s="46" t="s">
        <v>22</v>
      </c>
      <c r="D29" s="56" t="s">
        <v>23</v>
      </c>
      <c r="E29" s="41" t="s">
        <v>299</v>
      </c>
      <c r="F29" s="63">
        <v>250</v>
      </c>
      <c r="G29" s="42"/>
      <c r="H29" s="42">
        <f t="shared" si="0"/>
        <v>0</v>
      </c>
    </row>
    <row r="30" spans="1:8" s="43" customFormat="1" x14ac:dyDescent="0.2">
      <c r="A30" s="36" t="s">
        <v>401</v>
      </c>
      <c r="B30" s="65">
        <v>4362121081</v>
      </c>
      <c r="C30" s="46" t="s">
        <v>24</v>
      </c>
      <c r="D30" s="56" t="s">
        <v>25</v>
      </c>
      <c r="E30" s="41" t="s">
        <v>299</v>
      </c>
      <c r="F30" s="63">
        <v>250</v>
      </c>
      <c r="G30" s="42"/>
      <c r="H30" s="42">
        <f t="shared" si="0"/>
        <v>0</v>
      </c>
    </row>
    <row r="31" spans="1:8" s="43" customFormat="1" x14ac:dyDescent="0.2">
      <c r="A31" s="36" t="s">
        <v>402</v>
      </c>
      <c r="B31" s="65">
        <v>4362121106</v>
      </c>
      <c r="C31" s="46" t="s">
        <v>26</v>
      </c>
      <c r="D31" s="56" t="s">
        <v>27</v>
      </c>
      <c r="E31" s="41" t="s">
        <v>299</v>
      </c>
      <c r="F31" s="63">
        <v>600</v>
      </c>
      <c r="G31" s="42"/>
      <c r="H31" s="42">
        <f t="shared" si="0"/>
        <v>0</v>
      </c>
    </row>
    <row r="32" spans="1:8" s="43" customFormat="1" ht="25.5" x14ac:dyDescent="0.2">
      <c r="A32" s="36" t="s">
        <v>403</v>
      </c>
      <c r="B32" s="65">
        <v>4362121110</v>
      </c>
      <c r="C32" s="42" t="s">
        <v>304</v>
      </c>
      <c r="D32" s="64" t="s">
        <v>715</v>
      </c>
      <c r="E32" s="41" t="s">
        <v>299</v>
      </c>
      <c r="F32" s="63">
        <v>700</v>
      </c>
      <c r="G32" s="42"/>
      <c r="H32" s="42">
        <f t="shared" si="0"/>
        <v>0</v>
      </c>
    </row>
    <row r="33" spans="1:8" s="72" customFormat="1" x14ac:dyDescent="0.2">
      <c r="A33" s="36" t="s">
        <v>404</v>
      </c>
      <c r="B33" s="65">
        <v>4362121113</v>
      </c>
      <c r="C33" s="46" t="s">
        <v>28</v>
      </c>
      <c r="D33" s="56" t="s">
        <v>29</v>
      </c>
      <c r="E33" s="41" t="s">
        <v>299</v>
      </c>
      <c r="F33" s="63">
        <v>150</v>
      </c>
      <c r="G33" s="71"/>
      <c r="H33" s="42">
        <f t="shared" si="0"/>
        <v>0</v>
      </c>
    </row>
    <row r="34" spans="1:8" s="43" customFormat="1" x14ac:dyDescent="0.2">
      <c r="A34" s="36" t="s">
        <v>405</v>
      </c>
      <c r="B34" s="65">
        <v>4362121117</v>
      </c>
      <c r="C34" s="42" t="s">
        <v>739</v>
      </c>
      <c r="D34" s="64" t="s">
        <v>740</v>
      </c>
      <c r="E34" s="41" t="s">
        <v>299</v>
      </c>
      <c r="F34" s="63">
        <v>300</v>
      </c>
      <c r="G34" s="42"/>
      <c r="H34" s="42">
        <f t="shared" si="0"/>
        <v>0</v>
      </c>
    </row>
    <row r="35" spans="1:8" s="43" customFormat="1" x14ac:dyDescent="0.2">
      <c r="A35" s="36" t="s">
        <v>406</v>
      </c>
      <c r="B35" s="65">
        <v>4362121171</v>
      </c>
      <c r="C35" s="46" t="s">
        <v>712</v>
      </c>
      <c r="D35" s="46" t="s">
        <v>717</v>
      </c>
      <c r="E35" s="41" t="s">
        <v>299</v>
      </c>
      <c r="F35" s="63">
        <v>5200</v>
      </c>
      <c r="G35" s="42"/>
      <c r="H35" s="42">
        <f t="shared" si="0"/>
        <v>0</v>
      </c>
    </row>
    <row r="36" spans="1:8" s="43" customFormat="1" x14ac:dyDescent="0.2">
      <c r="A36" s="36" t="s">
        <v>407</v>
      </c>
      <c r="B36" s="46" t="s">
        <v>714</v>
      </c>
      <c r="C36" s="46" t="s">
        <v>714</v>
      </c>
      <c r="D36" s="46" t="s">
        <v>714</v>
      </c>
      <c r="E36" s="46" t="s">
        <v>714</v>
      </c>
      <c r="F36" s="46" t="s">
        <v>714</v>
      </c>
      <c r="G36" s="80"/>
      <c r="H36" s="80"/>
    </row>
    <row r="37" spans="1:8" s="43" customFormat="1" ht="25.5" x14ac:dyDescent="0.2">
      <c r="A37" s="36" t="s">
        <v>408</v>
      </c>
      <c r="B37" s="65">
        <v>4362121305</v>
      </c>
      <c r="C37" s="42" t="s">
        <v>306</v>
      </c>
      <c r="D37" s="64" t="s">
        <v>725</v>
      </c>
      <c r="E37" s="41" t="s">
        <v>299</v>
      </c>
      <c r="F37" s="63">
        <v>405</v>
      </c>
      <c r="G37" s="42"/>
      <c r="H37" s="42">
        <f t="shared" si="0"/>
        <v>0</v>
      </c>
    </row>
    <row r="38" spans="1:8" s="43" customFormat="1" ht="25.5" x14ac:dyDescent="0.2">
      <c r="A38" s="36" t="s">
        <v>409</v>
      </c>
      <c r="B38" s="65">
        <v>4362121306</v>
      </c>
      <c r="C38" s="42" t="s">
        <v>305</v>
      </c>
      <c r="D38" s="64" t="s">
        <v>716</v>
      </c>
      <c r="E38" s="41" t="s">
        <v>299</v>
      </c>
      <c r="F38" s="63">
        <v>305</v>
      </c>
      <c r="G38" s="42"/>
      <c r="H38" s="42">
        <f t="shared" si="0"/>
        <v>0</v>
      </c>
    </row>
    <row r="39" spans="1:8" s="43" customFormat="1" x14ac:dyDescent="0.2">
      <c r="A39" s="36" t="s">
        <v>410</v>
      </c>
      <c r="B39" s="65">
        <v>4362121438</v>
      </c>
      <c r="C39" s="46" t="s">
        <v>31</v>
      </c>
      <c r="D39" s="56" t="s">
        <v>32</v>
      </c>
      <c r="E39" s="41" t="s">
        <v>299</v>
      </c>
      <c r="F39" s="63">
        <v>350</v>
      </c>
      <c r="G39" s="42"/>
      <c r="H39" s="42">
        <f t="shared" si="0"/>
        <v>0</v>
      </c>
    </row>
    <row r="40" spans="1:8" s="43" customFormat="1" ht="25.5" x14ac:dyDescent="0.2">
      <c r="A40" s="36" t="s">
        <v>411</v>
      </c>
      <c r="B40" s="65">
        <v>4362121447</v>
      </c>
      <c r="C40" s="46" t="s">
        <v>33</v>
      </c>
      <c r="D40" s="56" t="s">
        <v>710</v>
      </c>
      <c r="E40" s="41" t="s">
        <v>299</v>
      </c>
      <c r="F40" s="63">
        <v>450</v>
      </c>
      <c r="G40" s="42"/>
      <c r="H40" s="42">
        <f t="shared" si="0"/>
        <v>0</v>
      </c>
    </row>
    <row r="41" spans="1:8" s="43" customFormat="1" x14ac:dyDescent="0.2">
      <c r="A41" s="36" t="s">
        <v>412</v>
      </c>
      <c r="B41" s="65">
        <v>4362121448</v>
      </c>
      <c r="C41" s="46" t="s">
        <v>33</v>
      </c>
      <c r="D41" s="56" t="s">
        <v>34</v>
      </c>
      <c r="E41" s="41" t="s">
        <v>299</v>
      </c>
      <c r="F41" s="63">
        <v>450</v>
      </c>
      <c r="G41" s="42"/>
      <c r="H41" s="42">
        <f t="shared" si="0"/>
        <v>0</v>
      </c>
    </row>
    <row r="42" spans="1:8" s="43" customFormat="1" x14ac:dyDescent="0.2">
      <c r="A42" s="36" t="s">
        <v>413</v>
      </c>
      <c r="B42" s="65">
        <v>4362121651</v>
      </c>
      <c r="C42" s="46" t="s">
        <v>35</v>
      </c>
      <c r="D42" s="56" t="s">
        <v>36</v>
      </c>
      <c r="E42" s="41" t="s">
        <v>299</v>
      </c>
      <c r="F42" s="63">
        <v>100</v>
      </c>
      <c r="G42" s="42"/>
      <c r="H42" s="42">
        <f t="shared" si="0"/>
        <v>0</v>
      </c>
    </row>
    <row r="43" spans="1:8" s="43" customFormat="1" x14ac:dyDescent="0.2">
      <c r="A43" s="36" t="s">
        <v>414</v>
      </c>
      <c r="B43" s="65">
        <v>4362121652</v>
      </c>
      <c r="C43" s="46" t="s">
        <v>30</v>
      </c>
      <c r="D43" s="56" t="s">
        <v>37</v>
      </c>
      <c r="E43" s="41" t="s">
        <v>299</v>
      </c>
      <c r="F43" s="63">
        <v>1350</v>
      </c>
      <c r="G43" s="42"/>
      <c r="H43" s="42">
        <f t="shared" si="0"/>
        <v>0</v>
      </c>
    </row>
    <row r="44" spans="1:8" s="43" customFormat="1" x14ac:dyDescent="0.2">
      <c r="A44" s="36" t="s">
        <v>415</v>
      </c>
      <c r="B44" s="65">
        <v>4362121653</v>
      </c>
      <c r="C44" s="46" t="s">
        <v>38</v>
      </c>
      <c r="D44" s="56" t="s">
        <v>39</v>
      </c>
      <c r="E44" s="41" t="s">
        <v>299</v>
      </c>
      <c r="F44" s="63">
        <v>1500</v>
      </c>
      <c r="G44" s="42"/>
      <c r="H44" s="42">
        <f t="shared" si="0"/>
        <v>0</v>
      </c>
    </row>
    <row r="45" spans="1:8" s="43" customFormat="1" x14ac:dyDescent="0.2">
      <c r="A45" s="36" t="s">
        <v>416</v>
      </c>
      <c r="B45" s="65">
        <v>4362121656</v>
      </c>
      <c r="C45" s="46" t="s">
        <v>38</v>
      </c>
      <c r="D45" s="56" t="s">
        <v>40</v>
      </c>
      <c r="E45" s="41" t="s">
        <v>299</v>
      </c>
      <c r="F45" s="63">
        <v>150</v>
      </c>
      <c r="G45" s="42"/>
      <c r="H45" s="42">
        <f t="shared" si="0"/>
        <v>0</v>
      </c>
    </row>
    <row r="46" spans="1:8" s="43" customFormat="1" ht="76.5" x14ac:dyDescent="0.2">
      <c r="A46" s="36" t="s">
        <v>417</v>
      </c>
      <c r="B46" s="65">
        <v>4362121657</v>
      </c>
      <c r="C46" s="46" t="s">
        <v>41</v>
      </c>
      <c r="D46" s="56" t="s">
        <v>741</v>
      </c>
      <c r="E46" s="41" t="s">
        <v>299</v>
      </c>
      <c r="F46" s="63">
        <v>200</v>
      </c>
      <c r="G46" s="42"/>
      <c r="H46" s="42">
        <f t="shared" si="0"/>
        <v>0</v>
      </c>
    </row>
    <row r="47" spans="1:8" s="43" customFormat="1" x14ac:dyDescent="0.2">
      <c r="A47" s="36" t="s">
        <v>418</v>
      </c>
      <c r="B47" s="65">
        <v>4362121658</v>
      </c>
      <c r="C47" s="46" t="s">
        <v>30</v>
      </c>
      <c r="D47" s="56" t="s">
        <v>724</v>
      </c>
      <c r="E47" s="41" t="s">
        <v>299</v>
      </c>
      <c r="F47" s="63">
        <v>200</v>
      </c>
      <c r="G47" s="42"/>
      <c r="H47" s="42">
        <f t="shared" si="0"/>
        <v>0</v>
      </c>
    </row>
    <row r="48" spans="1:8" s="43" customFormat="1" x14ac:dyDescent="0.2">
      <c r="A48" s="36" t="s">
        <v>419</v>
      </c>
      <c r="B48" s="65">
        <v>4362121659</v>
      </c>
      <c r="C48" s="46" t="s">
        <v>30</v>
      </c>
      <c r="D48" s="56" t="s">
        <v>723</v>
      </c>
      <c r="E48" s="41" t="s">
        <v>299</v>
      </c>
      <c r="F48" s="63">
        <v>300</v>
      </c>
      <c r="G48" s="42"/>
      <c r="H48" s="42">
        <f t="shared" si="0"/>
        <v>0</v>
      </c>
    </row>
    <row r="49" spans="1:8" s="43" customFormat="1" ht="25.5" x14ac:dyDescent="0.2">
      <c r="A49" s="36" t="s">
        <v>420</v>
      </c>
      <c r="B49" s="65">
        <v>4362123009</v>
      </c>
      <c r="C49" s="46" t="s">
        <v>38</v>
      </c>
      <c r="D49" s="56" t="s">
        <v>726</v>
      </c>
      <c r="E49" s="41" t="s">
        <v>299</v>
      </c>
      <c r="F49" s="63">
        <v>100</v>
      </c>
      <c r="G49" s="42"/>
      <c r="H49" s="42">
        <f t="shared" si="0"/>
        <v>0</v>
      </c>
    </row>
    <row r="50" spans="1:8" s="43" customFormat="1" x14ac:dyDescent="0.2">
      <c r="A50" s="36" t="s">
        <v>421</v>
      </c>
      <c r="B50" s="65">
        <v>4362123010</v>
      </c>
      <c r="C50" s="46" t="s">
        <v>30</v>
      </c>
      <c r="D50" s="56" t="s">
        <v>42</v>
      </c>
      <c r="E50" s="41" t="s">
        <v>299</v>
      </c>
      <c r="F50" s="63">
        <v>450</v>
      </c>
      <c r="G50" s="42"/>
      <c r="H50" s="42">
        <f t="shared" si="0"/>
        <v>0</v>
      </c>
    </row>
    <row r="51" spans="1:8" s="43" customFormat="1" x14ac:dyDescent="0.2">
      <c r="A51" s="36" t="s">
        <v>422</v>
      </c>
      <c r="B51" s="65">
        <v>4362123014</v>
      </c>
      <c r="C51" s="46" t="s">
        <v>38</v>
      </c>
      <c r="D51" s="56" t="s">
        <v>43</v>
      </c>
      <c r="E51" s="41" t="s">
        <v>299</v>
      </c>
      <c r="F51" s="63">
        <v>200</v>
      </c>
      <c r="G51" s="42"/>
      <c r="H51" s="42">
        <f t="shared" si="0"/>
        <v>0</v>
      </c>
    </row>
    <row r="52" spans="1:8" s="43" customFormat="1" x14ac:dyDescent="0.2">
      <c r="A52" s="36" t="s">
        <v>423</v>
      </c>
      <c r="B52" s="65">
        <v>4362123021</v>
      </c>
      <c r="C52" s="46" t="s">
        <v>38</v>
      </c>
      <c r="D52" s="56" t="s">
        <v>44</v>
      </c>
      <c r="E52" s="41" t="s">
        <v>299</v>
      </c>
      <c r="F52" s="63">
        <v>400</v>
      </c>
      <c r="G52" s="42"/>
      <c r="H52" s="42">
        <f t="shared" si="0"/>
        <v>0</v>
      </c>
    </row>
    <row r="53" spans="1:8" s="43" customFormat="1" x14ac:dyDescent="0.2">
      <c r="A53" s="36" t="s">
        <v>424</v>
      </c>
      <c r="B53" s="68">
        <v>4362123023</v>
      </c>
      <c r="C53" s="69" t="s">
        <v>340</v>
      </c>
      <c r="D53" s="66" t="s">
        <v>341</v>
      </c>
      <c r="E53" s="70" t="s">
        <v>299</v>
      </c>
      <c r="F53" s="63">
        <v>20</v>
      </c>
      <c r="G53" s="42"/>
      <c r="H53" s="42">
        <f t="shared" si="0"/>
        <v>0</v>
      </c>
    </row>
    <row r="54" spans="1:8" s="43" customFormat="1" x14ac:dyDescent="0.2">
      <c r="A54" s="36" t="s">
        <v>425</v>
      </c>
      <c r="B54" s="65">
        <v>4363110002</v>
      </c>
      <c r="C54" s="46" t="s">
        <v>45</v>
      </c>
      <c r="D54" s="56" t="s">
        <v>718</v>
      </c>
      <c r="E54" s="41" t="s">
        <v>299</v>
      </c>
      <c r="F54" s="63">
        <v>700</v>
      </c>
      <c r="G54" s="42"/>
      <c r="H54" s="42">
        <f t="shared" si="0"/>
        <v>0</v>
      </c>
    </row>
    <row r="55" spans="1:8" s="43" customFormat="1" x14ac:dyDescent="0.2">
      <c r="A55" s="36" t="s">
        <v>426</v>
      </c>
      <c r="B55" s="65">
        <v>4363110005</v>
      </c>
      <c r="C55" s="46" t="s">
        <v>46</v>
      </c>
      <c r="D55" s="56" t="s">
        <v>721</v>
      </c>
      <c r="E55" s="41" t="s">
        <v>299</v>
      </c>
      <c r="F55" s="63">
        <v>5250</v>
      </c>
      <c r="G55" s="42"/>
      <c r="H55" s="42">
        <f t="shared" si="0"/>
        <v>0</v>
      </c>
    </row>
    <row r="56" spans="1:8" s="43" customFormat="1" x14ac:dyDescent="0.2">
      <c r="A56" s="36" t="s">
        <v>427</v>
      </c>
      <c r="B56" s="65">
        <v>4363110006</v>
      </c>
      <c r="C56" s="46" t="s">
        <v>46</v>
      </c>
      <c r="D56" s="56" t="s">
        <v>48</v>
      </c>
      <c r="E56" s="41" t="s">
        <v>299</v>
      </c>
      <c r="F56" s="63">
        <v>2600</v>
      </c>
      <c r="G56" s="42"/>
      <c r="H56" s="42">
        <f t="shared" si="0"/>
        <v>0</v>
      </c>
    </row>
    <row r="57" spans="1:8" s="43" customFormat="1" x14ac:dyDescent="0.2">
      <c r="A57" s="36" t="s">
        <v>428</v>
      </c>
      <c r="B57" s="65">
        <v>4363110007</v>
      </c>
      <c r="C57" s="46" t="s">
        <v>46</v>
      </c>
      <c r="D57" s="56" t="s">
        <v>49</v>
      </c>
      <c r="E57" s="41" t="s">
        <v>299</v>
      </c>
      <c r="F57" s="63">
        <v>1200</v>
      </c>
      <c r="G57" s="42"/>
      <c r="H57" s="42">
        <f t="shared" si="0"/>
        <v>0</v>
      </c>
    </row>
    <row r="58" spans="1:8" s="43" customFormat="1" x14ac:dyDescent="0.2">
      <c r="A58" s="36" t="s">
        <v>429</v>
      </c>
      <c r="B58" s="65">
        <v>4363110009</v>
      </c>
      <c r="C58" s="46" t="s">
        <v>50</v>
      </c>
      <c r="D58" s="56" t="s">
        <v>51</v>
      </c>
      <c r="E58" s="41" t="s">
        <v>299</v>
      </c>
      <c r="F58" s="63">
        <v>500</v>
      </c>
      <c r="G58" s="42"/>
      <c r="H58" s="42">
        <f t="shared" si="0"/>
        <v>0</v>
      </c>
    </row>
    <row r="59" spans="1:8" s="43" customFormat="1" x14ac:dyDescent="0.2">
      <c r="A59" s="36" t="s">
        <v>430</v>
      </c>
      <c r="B59" s="65">
        <v>4363110010</v>
      </c>
      <c r="C59" s="46" t="s">
        <v>46</v>
      </c>
      <c r="D59" s="56" t="s">
        <v>52</v>
      </c>
      <c r="E59" s="67" t="s">
        <v>299</v>
      </c>
      <c r="F59" s="63">
        <v>5100</v>
      </c>
      <c r="G59" s="42"/>
      <c r="H59" s="42">
        <f t="shared" si="0"/>
        <v>0</v>
      </c>
    </row>
    <row r="60" spans="1:8" s="43" customFormat="1" x14ac:dyDescent="0.2">
      <c r="A60" s="36" t="s">
        <v>431</v>
      </c>
      <c r="B60" s="65">
        <v>4363110011</v>
      </c>
      <c r="C60" s="46" t="s">
        <v>50</v>
      </c>
      <c r="D60" s="56" t="s">
        <v>53</v>
      </c>
      <c r="E60" s="41" t="s">
        <v>299</v>
      </c>
      <c r="F60" s="63">
        <v>200</v>
      </c>
      <c r="G60" s="42"/>
      <c r="H60" s="42">
        <f t="shared" si="0"/>
        <v>0</v>
      </c>
    </row>
    <row r="61" spans="1:8" s="43" customFormat="1" x14ac:dyDescent="0.2">
      <c r="A61" s="36" t="s">
        <v>432</v>
      </c>
      <c r="B61" s="65">
        <v>4363110401</v>
      </c>
      <c r="C61" s="46" t="s">
        <v>54</v>
      </c>
      <c r="D61" s="56" t="s">
        <v>55</v>
      </c>
      <c r="E61" s="41" t="s">
        <v>299</v>
      </c>
      <c r="F61" s="63">
        <v>660</v>
      </c>
      <c r="G61" s="42"/>
      <c r="H61" s="42">
        <f t="shared" si="0"/>
        <v>0</v>
      </c>
    </row>
    <row r="62" spans="1:8" s="43" customFormat="1" ht="14.25" x14ac:dyDescent="0.2">
      <c r="A62" s="36" t="s">
        <v>433</v>
      </c>
      <c r="B62" s="65">
        <v>4363110412</v>
      </c>
      <c r="C62" s="46" t="s">
        <v>54</v>
      </c>
      <c r="D62" s="64" t="s">
        <v>353</v>
      </c>
      <c r="E62" s="41" t="s">
        <v>299</v>
      </c>
      <c r="F62" s="63">
        <v>200</v>
      </c>
      <c r="G62" s="42"/>
      <c r="H62" s="42">
        <f t="shared" si="0"/>
        <v>0</v>
      </c>
    </row>
    <row r="63" spans="1:8" s="43" customFormat="1" x14ac:dyDescent="0.2">
      <c r="A63" s="36" t="s">
        <v>434</v>
      </c>
      <c r="B63" s="65">
        <v>4363110501</v>
      </c>
      <c r="C63" s="46" t="s">
        <v>56</v>
      </c>
      <c r="D63" s="56" t="s">
        <v>57</v>
      </c>
      <c r="E63" s="41" t="s">
        <v>299</v>
      </c>
      <c r="F63" s="63">
        <v>2700</v>
      </c>
      <c r="G63" s="42"/>
      <c r="H63" s="42">
        <f t="shared" si="0"/>
        <v>0</v>
      </c>
    </row>
    <row r="64" spans="1:8" s="43" customFormat="1" x14ac:dyDescent="0.2">
      <c r="A64" s="36" t="s">
        <v>435</v>
      </c>
      <c r="B64" s="65">
        <v>4363110502</v>
      </c>
      <c r="C64" s="46" t="s">
        <v>56</v>
      </c>
      <c r="D64" s="56" t="s">
        <v>58</v>
      </c>
      <c r="E64" s="41" t="s">
        <v>299</v>
      </c>
      <c r="F64" s="63">
        <v>2300</v>
      </c>
      <c r="G64" s="42"/>
      <c r="H64" s="42">
        <f t="shared" si="0"/>
        <v>0</v>
      </c>
    </row>
    <row r="65" spans="1:8" s="43" customFormat="1" x14ac:dyDescent="0.2">
      <c r="A65" s="36" t="s">
        <v>436</v>
      </c>
      <c r="B65" s="65">
        <v>4363110503</v>
      </c>
      <c r="C65" s="46" t="s">
        <v>59</v>
      </c>
      <c r="D65" s="56" t="s">
        <v>60</v>
      </c>
      <c r="E65" s="41" t="s">
        <v>299</v>
      </c>
      <c r="F65" s="63">
        <v>700</v>
      </c>
      <c r="G65" s="42"/>
      <c r="H65" s="42">
        <f t="shared" si="0"/>
        <v>0</v>
      </c>
    </row>
    <row r="66" spans="1:8" s="43" customFormat="1" x14ac:dyDescent="0.2">
      <c r="A66" s="36" t="s">
        <v>437</v>
      </c>
      <c r="B66" s="65">
        <v>4363110504</v>
      </c>
      <c r="C66" s="46" t="s">
        <v>61</v>
      </c>
      <c r="D66" s="56" t="s">
        <v>62</v>
      </c>
      <c r="E66" s="41" t="s">
        <v>299</v>
      </c>
      <c r="F66" s="63">
        <v>500</v>
      </c>
      <c r="G66" s="42"/>
      <c r="H66" s="42">
        <f t="shared" si="0"/>
        <v>0</v>
      </c>
    </row>
    <row r="67" spans="1:8" s="43" customFormat="1" x14ac:dyDescent="0.2">
      <c r="A67" s="36" t="s">
        <v>438</v>
      </c>
      <c r="B67" s="65">
        <v>4363110505</v>
      </c>
      <c r="C67" s="46" t="s">
        <v>59</v>
      </c>
      <c r="D67" s="56" t="s">
        <v>63</v>
      </c>
      <c r="E67" s="41" t="s">
        <v>299</v>
      </c>
      <c r="F67" s="63">
        <v>900</v>
      </c>
      <c r="G67" s="42"/>
      <c r="H67" s="42">
        <f t="shared" si="0"/>
        <v>0</v>
      </c>
    </row>
    <row r="68" spans="1:8" s="43" customFormat="1" x14ac:dyDescent="0.2">
      <c r="A68" s="36" t="s">
        <v>439</v>
      </c>
      <c r="B68" s="65">
        <v>4363110508</v>
      </c>
      <c r="C68" s="46" t="s">
        <v>59</v>
      </c>
      <c r="D68" s="56" t="s">
        <v>64</v>
      </c>
      <c r="E68" s="41" t="s">
        <v>299</v>
      </c>
      <c r="F68" s="63">
        <v>300</v>
      </c>
      <c r="G68" s="42"/>
      <c r="H68" s="42">
        <f t="shared" ref="H68:H131" si="1">SUM(G68*F68)</f>
        <v>0</v>
      </c>
    </row>
    <row r="69" spans="1:8" s="43" customFormat="1" x14ac:dyDescent="0.2">
      <c r="A69" s="36" t="s">
        <v>440</v>
      </c>
      <c r="B69" s="65">
        <v>4363110509</v>
      </c>
      <c r="C69" s="46" t="s">
        <v>65</v>
      </c>
      <c r="D69" s="56" t="s">
        <v>66</v>
      </c>
      <c r="E69" s="41" t="s">
        <v>299</v>
      </c>
      <c r="F69" s="63">
        <v>350</v>
      </c>
      <c r="G69" s="42"/>
      <c r="H69" s="42">
        <f t="shared" si="1"/>
        <v>0</v>
      </c>
    </row>
    <row r="70" spans="1:8" s="43" customFormat="1" x14ac:dyDescent="0.2">
      <c r="A70" s="36" t="s">
        <v>441</v>
      </c>
      <c r="B70" s="65">
        <v>4363110510</v>
      </c>
      <c r="C70" s="46" t="s">
        <v>65</v>
      </c>
      <c r="D70" s="56" t="s">
        <v>67</v>
      </c>
      <c r="E70" s="41" t="s">
        <v>299</v>
      </c>
      <c r="F70" s="63">
        <v>600</v>
      </c>
      <c r="G70" s="42"/>
      <c r="H70" s="42">
        <f t="shared" si="1"/>
        <v>0</v>
      </c>
    </row>
    <row r="71" spans="1:8" s="43" customFormat="1" x14ac:dyDescent="0.2">
      <c r="A71" s="36" t="s">
        <v>442</v>
      </c>
      <c r="B71" s="65">
        <v>4363110702</v>
      </c>
      <c r="C71" s="46" t="s">
        <v>68</v>
      </c>
      <c r="D71" s="56" t="s">
        <v>69</v>
      </c>
      <c r="E71" s="41" t="s">
        <v>299</v>
      </c>
      <c r="F71" s="63">
        <v>500</v>
      </c>
      <c r="G71" s="42"/>
      <c r="H71" s="42">
        <f t="shared" si="1"/>
        <v>0</v>
      </c>
    </row>
    <row r="72" spans="1:8" s="43" customFormat="1" x14ac:dyDescent="0.2">
      <c r="A72" s="36" t="s">
        <v>443</v>
      </c>
      <c r="B72" s="65">
        <v>4363110703</v>
      </c>
      <c r="C72" s="46" t="s">
        <v>70</v>
      </c>
      <c r="D72" s="56" t="s">
        <v>71</v>
      </c>
      <c r="E72" s="41" t="s">
        <v>299</v>
      </c>
      <c r="F72" s="63">
        <v>3300</v>
      </c>
      <c r="G72" s="42"/>
      <c r="H72" s="42">
        <f t="shared" si="1"/>
        <v>0</v>
      </c>
    </row>
    <row r="73" spans="1:8" s="43" customFormat="1" x14ac:dyDescent="0.2">
      <c r="A73" s="36" t="s">
        <v>444</v>
      </c>
      <c r="B73" s="65">
        <v>4363110704</v>
      </c>
      <c r="C73" s="46" t="s">
        <v>70</v>
      </c>
      <c r="D73" s="56" t="s">
        <v>72</v>
      </c>
      <c r="E73" s="41" t="s">
        <v>299</v>
      </c>
      <c r="F73" s="63">
        <v>1000</v>
      </c>
      <c r="G73" s="42"/>
      <c r="H73" s="42">
        <f t="shared" si="1"/>
        <v>0</v>
      </c>
    </row>
    <row r="74" spans="1:8" s="43" customFormat="1" x14ac:dyDescent="0.2">
      <c r="A74" s="36" t="s">
        <v>445</v>
      </c>
      <c r="B74" s="65">
        <v>4363110706</v>
      </c>
      <c r="C74" s="46" t="s">
        <v>70</v>
      </c>
      <c r="D74" s="56" t="s">
        <v>73</v>
      </c>
      <c r="E74" s="41" t="s">
        <v>299</v>
      </c>
      <c r="F74" s="63">
        <v>1240</v>
      </c>
      <c r="G74" s="42"/>
      <c r="H74" s="42">
        <f t="shared" si="1"/>
        <v>0</v>
      </c>
    </row>
    <row r="75" spans="1:8" s="43" customFormat="1" x14ac:dyDescent="0.2">
      <c r="A75" s="36" t="s">
        <v>446</v>
      </c>
      <c r="B75" s="65">
        <v>4363110707</v>
      </c>
      <c r="C75" s="46" t="s">
        <v>70</v>
      </c>
      <c r="D75" s="56" t="s">
        <v>74</v>
      </c>
      <c r="E75" s="41" t="s">
        <v>299</v>
      </c>
      <c r="F75" s="63">
        <v>1200</v>
      </c>
      <c r="G75" s="42"/>
      <c r="H75" s="42">
        <f t="shared" si="1"/>
        <v>0</v>
      </c>
    </row>
    <row r="76" spans="1:8" s="43" customFormat="1" x14ac:dyDescent="0.2">
      <c r="A76" s="36" t="s">
        <v>447</v>
      </c>
      <c r="B76" s="65">
        <v>4363110708</v>
      </c>
      <c r="C76" s="46" t="s">
        <v>70</v>
      </c>
      <c r="D76" s="56" t="s">
        <v>75</v>
      </c>
      <c r="E76" s="41" t="s">
        <v>299</v>
      </c>
      <c r="F76" s="63">
        <v>1990</v>
      </c>
      <c r="G76" s="42"/>
      <c r="H76" s="42">
        <f t="shared" si="1"/>
        <v>0</v>
      </c>
    </row>
    <row r="77" spans="1:8" s="43" customFormat="1" x14ac:dyDescent="0.2">
      <c r="A77" s="36" t="s">
        <v>448</v>
      </c>
      <c r="B77" s="65">
        <v>4363110709</v>
      </c>
      <c r="C77" s="46" t="s">
        <v>70</v>
      </c>
      <c r="D77" s="56" t="s">
        <v>76</v>
      </c>
      <c r="E77" s="41" t="s">
        <v>299</v>
      </c>
      <c r="F77" s="63">
        <v>2170</v>
      </c>
      <c r="G77" s="42"/>
      <c r="H77" s="42">
        <f t="shared" si="1"/>
        <v>0</v>
      </c>
    </row>
    <row r="78" spans="1:8" s="43" customFormat="1" x14ac:dyDescent="0.2">
      <c r="A78" s="36" t="s">
        <v>449</v>
      </c>
      <c r="B78" s="65">
        <v>4363110710</v>
      </c>
      <c r="C78" s="46" t="s">
        <v>70</v>
      </c>
      <c r="D78" s="56" t="s">
        <v>77</v>
      </c>
      <c r="E78" s="41" t="s">
        <v>299</v>
      </c>
      <c r="F78" s="63">
        <v>1970</v>
      </c>
      <c r="G78" s="42"/>
      <c r="H78" s="42">
        <f t="shared" si="1"/>
        <v>0</v>
      </c>
    </row>
    <row r="79" spans="1:8" s="43" customFormat="1" x14ac:dyDescent="0.2">
      <c r="A79" s="36" t="s">
        <v>450</v>
      </c>
      <c r="B79" s="65">
        <v>4363110711</v>
      </c>
      <c r="C79" s="46" t="s">
        <v>70</v>
      </c>
      <c r="D79" s="56" t="s">
        <v>78</v>
      </c>
      <c r="E79" s="41" t="s">
        <v>299</v>
      </c>
      <c r="F79" s="63">
        <v>790</v>
      </c>
      <c r="G79" s="42"/>
      <c r="H79" s="42">
        <f t="shared" si="1"/>
        <v>0</v>
      </c>
    </row>
    <row r="80" spans="1:8" s="43" customFormat="1" x14ac:dyDescent="0.2">
      <c r="A80" s="36" t="s">
        <v>451</v>
      </c>
      <c r="B80" s="65">
        <v>4363110712</v>
      </c>
      <c r="C80" s="46" t="s">
        <v>70</v>
      </c>
      <c r="D80" s="56" t="s">
        <v>79</v>
      </c>
      <c r="E80" s="41" t="s">
        <v>299</v>
      </c>
      <c r="F80" s="63">
        <v>520</v>
      </c>
      <c r="G80" s="42"/>
      <c r="H80" s="42">
        <f t="shared" si="1"/>
        <v>0</v>
      </c>
    </row>
    <row r="81" spans="1:8" s="43" customFormat="1" x14ac:dyDescent="0.2">
      <c r="A81" s="36" t="s">
        <v>452</v>
      </c>
      <c r="B81" s="65">
        <v>4363110715</v>
      </c>
      <c r="C81" s="46" t="s">
        <v>70</v>
      </c>
      <c r="D81" s="56" t="s">
        <v>80</v>
      </c>
      <c r="E81" s="41" t="s">
        <v>299</v>
      </c>
      <c r="F81" s="63">
        <v>800</v>
      </c>
      <c r="G81" s="42"/>
      <c r="H81" s="42">
        <f t="shared" si="1"/>
        <v>0</v>
      </c>
    </row>
    <row r="82" spans="1:8" s="43" customFormat="1" x14ac:dyDescent="0.2">
      <c r="A82" s="36" t="s">
        <v>453</v>
      </c>
      <c r="B82" s="46" t="s">
        <v>714</v>
      </c>
      <c r="C82" s="46" t="s">
        <v>714</v>
      </c>
      <c r="D82" s="46" t="s">
        <v>714</v>
      </c>
      <c r="E82" s="46" t="s">
        <v>714</v>
      </c>
      <c r="F82" s="46" t="s">
        <v>714</v>
      </c>
      <c r="G82" s="80"/>
      <c r="H82" s="80"/>
    </row>
    <row r="83" spans="1:8" s="43" customFormat="1" x14ac:dyDescent="0.2">
      <c r="A83" s="36" t="s">
        <v>454</v>
      </c>
      <c r="B83" s="65">
        <v>4363112003</v>
      </c>
      <c r="C83" s="46" t="s">
        <v>81</v>
      </c>
      <c r="D83" s="56" t="s">
        <v>82</v>
      </c>
      <c r="E83" s="41" t="s">
        <v>299</v>
      </c>
      <c r="F83" s="63">
        <v>1700</v>
      </c>
      <c r="G83" s="42"/>
      <c r="H83" s="42">
        <f t="shared" si="1"/>
        <v>0</v>
      </c>
    </row>
    <row r="84" spans="1:8" s="43" customFormat="1" x14ac:dyDescent="0.2">
      <c r="A84" s="36" t="s">
        <v>455</v>
      </c>
      <c r="B84" s="65">
        <v>4363112004</v>
      </c>
      <c r="C84" s="46" t="s">
        <v>81</v>
      </c>
      <c r="D84" s="56" t="s">
        <v>47</v>
      </c>
      <c r="E84" s="41" t="s">
        <v>299</v>
      </c>
      <c r="F84" s="63">
        <v>1200</v>
      </c>
      <c r="G84" s="42"/>
      <c r="H84" s="42">
        <f t="shared" si="1"/>
        <v>0</v>
      </c>
    </row>
    <row r="85" spans="1:8" s="43" customFormat="1" x14ac:dyDescent="0.2">
      <c r="A85" s="36" t="s">
        <v>456</v>
      </c>
      <c r="B85" s="65">
        <v>4363113002</v>
      </c>
      <c r="C85" s="46" t="s">
        <v>83</v>
      </c>
      <c r="D85" s="56" t="s">
        <v>84</v>
      </c>
      <c r="E85" s="41" t="s">
        <v>299</v>
      </c>
      <c r="F85" s="63">
        <v>1800</v>
      </c>
      <c r="G85" s="42"/>
      <c r="H85" s="42">
        <f t="shared" si="1"/>
        <v>0</v>
      </c>
    </row>
    <row r="86" spans="1:8" s="43" customFormat="1" x14ac:dyDescent="0.2">
      <c r="A86" s="36" t="s">
        <v>457</v>
      </c>
      <c r="B86" s="65">
        <v>4363114001</v>
      </c>
      <c r="C86" s="46" t="s">
        <v>85</v>
      </c>
      <c r="D86" s="56" t="s">
        <v>86</v>
      </c>
      <c r="E86" s="41" t="s">
        <v>299</v>
      </c>
      <c r="F86" s="63">
        <v>1000</v>
      </c>
      <c r="G86" s="42"/>
      <c r="H86" s="42">
        <f t="shared" si="1"/>
        <v>0</v>
      </c>
    </row>
    <row r="87" spans="1:8" s="43" customFormat="1" x14ac:dyDescent="0.2">
      <c r="A87" s="36" t="s">
        <v>458</v>
      </c>
      <c r="B87" s="46" t="s">
        <v>714</v>
      </c>
      <c r="C87" s="46" t="s">
        <v>714</v>
      </c>
      <c r="D87" s="46" t="s">
        <v>714</v>
      </c>
      <c r="E87" s="46" t="s">
        <v>714</v>
      </c>
      <c r="F87" s="46" t="s">
        <v>714</v>
      </c>
      <c r="G87" s="80"/>
      <c r="H87" s="80"/>
    </row>
    <row r="88" spans="1:8" s="43" customFormat="1" x14ac:dyDescent="0.2">
      <c r="A88" s="36" t="s">
        <v>459</v>
      </c>
      <c r="B88" s="65">
        <v>4363115002</v>
      </c>
      <c r="C88" s="46" t="s">
        <v>87</v>
      </c>
      <c r="D88" s="56" t="s">
        <v>88</v>
      </c>
      <c r="E88" s="41" t="s">
        <v>299</v>
      </c>
      <c r="F88" s="63">
        <v>3000</v>
      </c>
      <c r="G88" s="42"/>
      <c r="H88" s="42">
        <f t="shared" si="1"/>
        <v>0</v>
      </c>
    </row>
    <row r="89" spans="1:8" s="43" customFormat="1" x14ac:dyDescent="0.2">
      <c r="A89" s="36" t="s">
        <v>460</v>
      </c>
      <c r="B89" s="65">
        <v>4363115003</v>
      </c>
      <c r="C89" s="46" t="s">
        <v>87</v>
      </c>
      <c r="D89" s="56" t="s">
        <v>82</v>
      </c>
      <c r="E89" s="41" t="s">
        <v>299</v>
      </c>
      <c r="F89" s="63">
        <v>6350</v>
      </c>
      <c r="G89" s="42"/>
      <c r="H89" s="42">
        <f t="shared" si="1"/>
        <v>0</v>
      </c>
    </row>
    <row r="90" spans="1:8" s="43" customFormat="1" x14ac:dyDescent="0.2">
      <c r="A90" s="36" t="s">
        <v>461</v>
      </c>
      <c r="B90" s="65">
        <v>4363115004</v>
      </c>
      <c r="C90" s="46" t="s">
        <v>87</v>
      </c>
      <c r="D90" s="56" t="s">
        <v>47</v>
      </c>
      <c r="E90" s="41" t="s">
        <v>299</v>
      </c>
      <c r="F90" s="63">
        <v>3400</v>
      </c>
      <c r="G90" s="42"/>
      <c r="H90" s="42">
        <f t="shared" si="1"/>
        <v>0</v>
      </c>
    </row>
    <row r="91" spans="1:8" s="43" customFormat="1" x14ac:dyDescent="0.2">
      <c r="A91" s="36" t="s">
        <v>462</v>
      </c>
      <c r="B91" s="65">
        <v>4363115005</v>
      </c>
      <c r="C91" s="46" t="s">
        <v>89</v>
      </c>
      <c r="D91" s="56" t="s">
        <v>90</v>
      </c>
      <c r="E91" s="41" t="s">
        <v>299</v>
      </c>
      <c r="F91" s="63">
        <v>2400</v>
      </c>
      <c r="G91" s="42"/>
      <c r="H91" s="42">
        <f t="shared" si="1"/>
        <v>0</v>
      </c>
    </row>
    <row r="92" spans="1:8" s="43" customFormat="1" x14ac:dyDescent="0.2">
      <c r="A92" s="36" t="s">
        <v>463</v>
      </c>
      <c r="B92" s="65">
        <v>4363115006</v>
      </c>
      <c r="C92" s="46" t="s">
        <v>91</v>
      </c>
      <c r="D92" s="56" t="s">
        <v>49</v>
      </c>
      <c r="E92" s="41" t="s">
        <v>299</v>
      </c>
      <c r="F92" s="63">
        <v>700</v>
      </c>
      <c r="G92" s="42"/>
      <c r="H92" s="42">
        <f t="shared" si="1"/>
        <v>0</v>
      </c>
    </row>
    <row r="93" spans="1:8" s="43" customFormat="1" x14ac:dyDescent="0.2">
      <c r="A93" s="36" t="s">
        <v>464</v>
      </c>
      <c r="B93" s="46" t="s">
        <v>714</v>
      </c>
      <c r="C93" s="46" t="s">
        <v>714</v>
      </c>
      <c r="D93" s="46" t="s">
        <v>714</v>
      </c>
      <c r="E93" s="46" t="s">
        <v>714</v>
      </c>
      <c r="F93" s="46" t="s">
        <v>714</v>
      </c>
      <c r="G93" s="80"/>
      <c r="H93" s="80"/>
    </row>
    <row r="94" spans="1:8" s="43" customFormat="1" x14ac:dyDescent="0.2">
      <c r="A94" s="36" t="s">
        <v>465</v>
      </c>
      <c r="B94" s="46" t="s">
        <v>714</v>
      </c>
      <c r="C94" s="46" t="s">
        <v>714</v>
      </c>
      <c r="D94" s="46" t="s">
        <v>714</v>
      </c>
      <c r="E94" s="46" t="s">
        <v>714</v>
      </c>
      <c r="F94" s="46" t="s">
        <v>714</v>
      </c>
      <c r="G94" s="80"/>
      <c r="H94" s="80"/>
    </row>
    <row r="95" spans="1:8" s="43" customFormat="1" x14ac:dyDescent="0.2">
      <c r="A95" s="36" t="s">
        <v>466</v>
      </c>
      <c r="B95" s="65">
        <v>4363115016</v>
      </c>
      <c r="C95" s="46" t="s">
        <v>87</v>
      </c>
      <c r="D95" s="56" t="s">
        <v>86</v>
      </c>
      <c r="E95" s="41" t="s">
        <v>299</v>
      </c>
      <c r="F95" s="63">
        <v>700</v>
      </c>
      <c r="G95" s="42"/>
      <c r="H95" s="42">
        <f t="shared" si="1"/>
        <v>0</v>
      </c>
    </row>
    <row r="96" spans="1:8" s="43" customFormat="1" x14ac:dyDescent="0.2">
      <c r="A96" s="36" t="s">
        <v>467</v>
      </c>
      <c r="B96" s="46" t="s">
        <v>714</v>
      </c>
      <c r="C96" s="46" t="s">
        <v>714</v>
      </c>
      <c r="D96" s="46" t="s">
        <v>714</v>
      </c>
      <c r="E96" s="46" t="s">
        <v>714</v>
      </c>
      <c r="F96" s="46" t="s">
        <v>714</v>
      </c>
      <c r="G96" s="80"/>
      <c r="H96" s="80"/>
    </row>
    <row r="97" spans="1:8" s="43" customFormat="1" x14ac:dyDescent="0.2">
      <c r="A97" s="36" t="s">
        <v>468</v>
      </c>
      <c r="B97" s="65">
        <v>4363115301</v>
      </c>
      <c r="C97" s="46" t="s">
        <v>83</v>
      </c>
      <c r="D97" s="56" t="s">
        <v>92</v>
      </c>
      <c r="E97" s="41" t="s">
        <v>299</v>
      </c>
      <c r="F97" s="63">
        <v>900</v>
      </c>
      <c r="G97" s="42"/>
      <c r="H97" s="42">
        <f t="shared" si="1"/>
        <v>0</v>
      </c>
    </row>
    <row r="98" spans="1:8" s="43" customFormat="1" x14ac:dyDescent="0.2">
      <c r="A98" s="36" t="s">
        <v>469</v>
      </c>
      <c r="B98" s="46" t="s">
        <v>714</v>
      </c>
      <c r="C98" s="46" t="s">
        <v>714</v>
      </c>
      <c r="D98" s="46" t="s">
        <v>714</v>
      </c>
      <c r="E98" s="46" t="s">
        <v>714</v>
      </c>
      <c r="F98" s="46" t="s">
        <v>714</v>
      </c>
      <c r="G98" s="80"/>
      <c r="H98" s="80"/>
    </row>
    <row r="99" spans="1:8" s="43" customFormat="1" x14ac:dyDescent="0.2">
      <c r="A99" s="36" t="s">
        <v>470</v>
      </c>
      <c r="B99" s="65">
        <v>4363118001</v>
      </c>
      <c r="C99" s="37" t="s">
        <v>368</v>
      </c>
      <c r="D99" s="37" t="s">
        <v>369</v>
      </c>
      <c r="E99" s="41" t="s">
        <v>299</v>
      </c>
      <c r="F99" s="63">
        <v>800</v>
      </c>
      <c r="G99" s="42"/>
      <c r="H99" s="42">
        <f t="shared" si="1"/>
        <v>0</v>
      </c>
    </row>
    <row r="100" spans="1:8" s="43" customFormat="1" x14ac:dyDescent="0.2">
      <c r="A100" s="36" t="s">
        <v>471</v>
      </c>
      <c r="B100" s="65">
        <v>4363118003</v>
      </c>
      <c r="C100" s="46" t="s">
        <v>354</v>
      </c>
      <c r="D100" s="56" t="s">
        <v>93</v>
      </c>
      <c r="E100" s="41" t="s">
        <v>299</v>
      </c>
      <c r="F100" s="63">
        <v>1500</v>
      </c>
      <c r="G100" s="42"/>
      <c r="H100" s="42">
        <f t="shared" si="1"/>
        <v>0</v>
      </c>
    </row>
    <row r="101" spans="1:8" s="43" customFormat="1" x14ac:dyDescent="0.2">
      <c r="A101" s="36" t="s">
        <v>472</v>
      </c>
      <c r="B101" s="65">
        <v>4363118004</v>
      </c>
      <c r="C101" s="46" t="s">
        <v>94</v>
      </c>
      <c r="D101" s="56" t="s">
        <v>95</v>
      </c>
      <c r="E101" s="41" t="s">
        <v>299</v>
      </c>
      <c r="F101" s="63">
        <v>5100</v>
      </c>
      <c r="G101" s="42"/>
      <c r="H101" s="42">
        <f t="shared" si="1"/>
        <v>0</v>
      </c>
    </row>
    <row r="102" spans="1:8" s="43" customFormat="1" x14ac:dyDescent="0.2">
      <c r="A102" s="36" t="s">
        <v>473</v>
      </c>
      <c r="B102" s="46" t="s">
        <v>714</v>
      </c>
      <c r="C102" s="46" t="s">
        <v>714</v>
      </c>
      <c r="D102" s="46" t="s">
        <v>714</v>
      </c>
      <c r="E102" s="46" t="s">
        <v>714</v>
      </c>
      <c r="F102" s="46" t="s">
        <v>714</v>
      </c>
      <c r="G102" s="80"/>
      <c r="H102" s="80"/>
    </row>
    <row r="103" spans="1:8" s="43" customFormat="1" x14ac:dyDescent="0.2">
      <c r="A103" s="36" t="s">
        <v>474</v>
      </c>
      <c r="B103" s="65">
        <v>4363118005</v>
      </c>
      <c r="C103" s="46" t="s">
        <v>96</v>
      </c>
      <c r="D103" s="56" t="s">
        <v>97</v>
      </c>
      <c r="E103" s="41" t="s">
        <v>299</v>
      </c>
      <c r="F103" s="63">
        <v>2650</v>
      </c>
      <c r="G103" s="42"/>
      <c r="H103" s="42">
        <f t="shared" si="1"/>
        <v>0</v>
      </c>
    </row>
    <row r="104" spans="1:8" s="43" customFormat="1" x14ac:dyDescent="0.2">
      <c r="A104" s="36" t="s">
        <v>475</v>
      </c>
      <c r="B104" s="65">
        <v>4363118102</v>
      </c>
      <c r="C104" s="46" t="s">
        <v>731</v>
      </c>
      <c r="D104" s="56" t="s">
        <v>732</v>
      </c>
      <c r="E104" s="41" t="s">
        <v>299</v>
      </c>
      <c r="F104" s="63">
        <v>700</v>
      </c>
      <c r="G104" s="42"/>
      <c r="H104" s="42">
        <f t="shared" si="1"/>
        <v>0</v>
      </c>
    </row>
    <row r="105" spans="1:8" s="43" customFormat="1" x14ac:dyDescent="0.2">
      <c r="A105" s="36" t="s">
        <v>476</v>
      </c>
      <c r="B105" s="65">
        <v>4363118301</v>
      </c>
      <c r="C105" s="37" t="s">
        <v>370</v>
      </c>
      <c r="D105" s="37" t="s">
        <v>371</v>
      </c>
      <c r="E105" s="41" t="s">
        <v>299</v>
      </c>
      <c r="F105" s="63">
        <v>1100</v>
      </c>
      <c r="G105" s="42"/>
      <c r="H105" s="42">
        <f t="shared" si="1"/>
        <v>0</v>
      </c>
    </row>
    <row r="106" spans="1:8" s="43" customFormat="1" x14ac:dyDescent="0.2">
      <c r="A106" s="36" t="s">
        <v>477</v>
      </c>
      <c r="B106" s="46" t="s">
        <v>714</v>
      </c>
      <c r="C106" s="46" t="s">
        <v>714</v>
      </c>
      <c r="D106" s="46" t="s">
        <v>714</v>
      </c>
      <c r="E106" s="46" t="s">
        <v>714</v>
      </c>
      <c r="F106" s="46" t="s">
        <v>714</v>
      </c>
      <c r="G106" s="80"/>
      <c r="H106" s="80"/>
    </row>
    <row r="107" spans="1:8" s="43" customFormat="1" x14ac:dyDescent="0.2">
      <c r="A107" s="36" t="s">
        <v>478</v>
      </c>
      <c r="B107" s="65">
        <v>4363311101</v>
      </c>
      <c r="C107" s="46" t="s">
        <v>98</v>
      </c>
      <c r="D107" s="56" t="s">
        <v>99</v>
      </c>
      <c r="E107" s="41" t="s">
        <v>299</v>
      </c>
      <c r="F107" s="63">
        <v>1350</v>
      </c>
      <c r="G107" s="42"/>
      <c r="H107" s="42">
        <f t="shared" si="1"/>
        <v>0</v>
      </c>
    </row>
    <row r="108" spans="1:8" s="43" customFormat="1" x14ac:dyDescent="0.2">
      <c r="A108" s="36" t="s">
        <v>479</v>
      </c>
      <c r="B108" s="65">
        <v>4363311102</v>
      </c>
      <c r="C108" s="46" t="s">
        <v>98</v>
      </c>
      <c r="D108" s="56" t="s">
        <v>100</v>
      </c>
      <c r="E108" s="41" t="s">
        <v>299</v>
      </c>
      <c r="F108" s="63">
        <v>2500</v>
      </c>
      <c r="G108" s="42"/>
      <c r="H108" s="42">
        <f t="shared" si="1"/>
        <v>0</v>
      </c>
    </row>
    <row r="109" spans="1:8" s="43" customFormat="1" x14ac:dyDescent="0.2">
      <c r="A109" s="36" t="s">
        <v>480</v>
      </c>
      <c r="B109" s="65">
        <v>4363311103</v>
      </c>
      <c r="C109" s="46" t="s">
        <v>101</v>
      </c>
      <c r="D109" s="56" t="s">
        <v>102</v>
      </c>
      <c r="E109" s="41" t="s">
        <v>299</v>
      </c>
      <c r="F109" s="63">
        <v>2900</v>
      </c>
      <c r="G109" s="42"/>
      <c r="H109" s="42">
        <f t="shared" si="1"/>
        <v>0</v>
      </c>
    </row>
    <row r="110" spans="1:8" s="43" customFormat="1" x14ac:dyDescent="0.2">
      <c r="A110" s="36" t="s">
        <v>481</v>
      </c>
      <c r="B110" s="65">
        <v>4363311104</v>
      </c>
      <c r="C110" s="46" t="s">
        <v>103</v>
      </c>
      <c r="D110" s="56" t="s">
        <v>104</v>
      </c>
      <c r="E110" s="41" t="s">
        <v>299</v>
      </c>
      <c r="F110" s="63">
        <v>12050</v>
      </c>
      <c r="G110" s="42"/>
      <c r="H110" s="42">
        <f t="shared" si="1"/>
        <v>0</v>
      </c>
    </row>
    <row r="111" spans="1:8" s="43" customFormat="1" x14ac:dyDescent="0.2">
      <c r="A111" s="36" t="s">
        <v>482</v>
      </c>
      <c r="B111" s="65">
        <v>4363311105</v>
      </c>
      <c r="C111" s="46" t="s">
        <v>98</v>
      </c>
      <c r="D111" s="56" t="s">
        <v>105</v>
      </c>
      <c r="E111" s="41" t="s">
        <v>299</v>
      </c>
      <c r="F111" s="63">
        <v>7760</v>
      </c>
      <c r="G111" s="42"/>
      <c r="H111" s="42">
        <f t="shared" si="1"/>
        <v>0</v>
      </c>
    </row>
    <row r="112" spans="1:8" s="43" customFormat="1" x14ac:dyDescent="0.2">
      <c r="A112" s="36" t="s">
        <v>483</v>
      </c>
      <c r="B112" s="65">
        <v>4363311106</v>
      </c>
      <c r="C112" s="46" t="s">
        <v>106</v>
      </c>
      <c r="D112" s="56" t="s">
        <v>107</v>
      </c>
      <c r="E112" s="41" t="s">
        <v>299</v>
      </c>
      <c r="F112" s="63">
        <v>5950</v>
      </c>
      <c r="G112" s="42"/>
      <c r="H112" s="42">
        <f t="shared" si="1"/>
        <v>0</v>
      </c>
    </row>
    <row r="113" spans="1:8" s="43" customFormat="1" x14ac:dyDescent="0.2">
      <c r="A113" s="36" t="s">
        <v>484</v>
      </c>
      <c r="B113" s="68">
        <v>4363311107</v>
      </c>
      <c r="C113" s="55" t="s">
        <v>720</v>
      </c>
      <c r="D113" s="37" t="s">
        <v>730</v>
      </c>
      <c r="E113" s="70" t="s">
        <v>299</v>
      </c>
      <c r="F113" s="63">
        <v>1400</v>
      </c>
      <c r="G113" s="42"/>
      <c r="H113" s="42">
        <f t="shared" si="1"/>
        <v>0</v>
      </c>
    </row>
    <row r="114" spans="1:8" s="43" customFormat="1" x14ac:dyDescent="0.2">
      <c r="A114" s="36" t="s">
        <v>485</v>
      </c>
      <c r="B114" s="46" t="s">
        <v>714</v>
      </c>
      <c r="C114" s="46" t="s">
        <v>714</v>
      </c>
      <c r="D114" s="46" t="s">
        <v>714</v>
      </c>
      <c r="E114" s="46" t="s">
        <v>714</v>
      </c>
      <c r="F114" s="46" t="s">
        <v>714</v>
      </c>
      <c r="G114" s="80"/>
      <c r="H114" s="80"/>
    </row>
    <row r="115" spans="1:8" s="43" customFormat="1" x14ac:dyDescent="0.2">
      <c r="A115" s="36" t="s">
        <v>486</v>
      </c>
      <c r="B115" s="65">
        <v>4363311108</v>
      </c>
      <c r="C115" s="46" t="s">
        <v>108</v>
      </c>
      <c r="D115" s="56" t="s">
        <v>109</v>
      </c>
      <c r="E115" s="41" t="s">
        <v>299</v>
      </c>
      <c r="F115" s="63">
        <v>3050</v>
      </c>
      <c r="G115" s="42"/>
      <c r="H115" s="42">
        <f t="shared" si="1"/>
        <v>0</v>
      </c>
    </row>
    <row r="116" spans="1:8" s="43" customFormat="1" x14ac:dyDescent="0.2">
      <c r="A116" s="36" t="s">
        <v>487</v>
      </c>
      <c r="B116" s="65">
        <v>4363311109</v>
      </c>
      <c r="C116" s="46" t="s">
        <v>108</v>
      </c>
      <c r="D116" s="37" t="s">
        <v>729</v>
      </c>
      <c r="E116" s="41" t="s">
        <v>299</v>
      </c>
      <c r="F116" s="63">
        <v>1820</v>
      </c>
      <c r="G116" s="42"/>
      <c r="H116" s="42">
        <f t="shared" si="1"/>
        <v>0</v>
      </c>
    </row>
    <row r="117" spans="1:8" s="43" customFormat="1" x14ac:dyDescent="0.2">
      <c r="A117" s="36" t="s">
        <v>488</v>
      </c>
      <c r="B117" s="65">
        <v>4363311110</v>
      </c>
      <c r="C117" s="46" t="s">
        <v>111</v>
      </c>
      <c r="D117" s="56" t="s">
        <v>112</v>
      </c>
      <c r="E117" s="41" t="s">
        <v>299</v>
      </c>
      <c r="F117" s="63">
        <v>550</v>
      </c>
      <c r="G117" s="42"/>
      <c r="H117" s="42">
        <f t="shared" si="1"/>
        <v>0</v>
      </c>
    </row>
    <row r="118" spans="1:8" s="43" customFormat="1" x14ac:dyDescent="0.2">
      <c r="A118" s="36" t="s">
        <v>489</v>
      </c>
      <c r="B118" s="65">
        <v>4363311111</v>
      </c>
      <c r="C118" s="46" t="s">
        <v>113</v>
      </c>
      <c r="D118" s="56" t="s">
        <v>114</v>
      </c>
      <c r="E118" s="41" t="s">
        <v>299</v>
      </c>
      <c r="F118" s="63">
        <v>480</v>
      </c>
      <c r="G118" s="42"/>
      <c r="H118" s="42">
        <f t="shared" si="1"/>
        <v>0</v>
      </c>
    </row>
    <row r="119" spans="1:8" s="43" customFormat="1" x14ac:dyDescent="0.2">
      <c r="A119" s="36" t="s">
        <v>490</v>
      </c>
      <c r="B119" s="65">
        <v>4363311112</v>
      </c>
      <c r="C119" s="46" t="s">
        <v>111</v>
      </c>
      <c r="D119" s="56" t="s">
        <v>115</v>
      </c>
      <c r="E119" s="41" t="s">
        <v>299</v>
      </c>
      <c r="F119" s="63">
        <v>400</v>
      </c>
      <c r="G119" s="42"/>
      <c r="H119" s="42">
        <f t="shared" si="1"/>
        <v>0</v>
      </c>
    </row>
    <row r="120" spans="1:8" s="43" customFormat="1" x14ac:dyDescent="0.2">
      <c r="A120" s="36" t="s">
        <v>491</v>
      </c>
      <c r="B120" s="65">
        <v>4363311115</v>
      </c>
      <c r="C120" s="46" t="s">
        <v>111</v>
      </c>
      <c r="D120" s="56" t="s">
        <v>116</v>
      </c>
      <c r="E120" s="41" t="s">
        <v>299</v>
      </c>
      <c r="F120" s="63">
        <v>600</v>
      </c>
      <c r="G120" s="42"/>
      <c r="H120" s="42">
        <f t="shared" si="1"/>
        <v>0</v>
      </c>
    </row>
    <row r="121" spans="1:8" s="43" customFormat="1" x14ac:dyDescent="0.2">
      <c r="A121" s="36" t="s">
        <v>492</v>
      </c>
      <c r="B121" s="65">
        <v>4363311116</v>
      </c>
      <c r="C121" s="46" t="s">
        <v>111</v>
      </c>
      <c r="D121" s="56" t="s">
        <v>117</v>
      </c>
      <c r="E121" s="41" t="s">
        <v>299</v>
      </c>
      <c r="F121" s="63">
        <v>50</v>
      </c>
      <c r="G121" s="42"/>
      <c r="H121" s="42">
        <f t="shared" si="1"/>
        <v>0</v>
      </c>
    </row>
    <row r="122" spans="1:8" s="43" customFormat="1" x14ac:dyDescent="0.2">
      <c r="A122" s="36" t="s">
        <v>493</v>
      </c>
      <c r="B122" s="65">
        <v>4363311117</v>
      </c>
      <c r="C122" s="46" t="s">
        <v>118</v>
      </c>
      <c r="D122" s="56" t="s">
        <v>119</v>
      </c>
      <c r="E122" s="41" t="s">
        <v>299</v>
      </c>
      <c r="F122" s="63">
        <v>800</v>
      </c>
      <c r="G122" s="42"/>
      <c r="H122" s="42">
        <f t="shared" si="1"/>
        <v>0</v>
      </c>
    </row>
    <row r="123" spans="1:8" s="43" customFormat="1" x14ac:dyDescent="0.2">
      <c r="A123" s="36" t="s">
        <v>494</v>
      </c>
      <c r="B123" s="65">
        <v>4363311119</v>
      </c>
      <c r="C123" s="46" t="s">
        <v>120</v>
      </c>
      <c r="D123" s="56" t="s">
        <v>121</v>
      </c>
      <c r="E123" s="41" t="s">
        <v>299</v>
      </c>
      <c r="F123" s="63">
        <v>600</v>
      </c>
      <c r="G123" s="42"/>
      <c r="H123" s="42">
        <f t="shared" si="1"/>
        <v>0</v>
      </c>
    </row>
    <row r="124" spans="1:8" s="74" customFormat="1" x14ac:dyDescent="0.2">
      <c r="A124" s="36" t="s">
        <v>495</v>
      </c>
      <c r="B124" s="65">
        <v>4363311124</v>
      </c>
      <c r="C124" s="46" t="s">
        <v>122</v>
      </c>
      <c r="D124" s="56" t="s">
        <v>123</v>
      </c>
      <c r="E124" s="41" t="s">
        <v>299</v>
      </c>
      <c r="F124" s="63">
        <v>1510</v>
      </c>
      <c r="G124" s="41"/>
      <c r="H124" s="42">
        <f t="shared" si="1"/>
        <v>0</v>
      </c>
    </row>
    <row r="125" spans="1:8" s="43" customFormat="1" x14ac:dyDescent="0.2">
      <c r="A125" s="36" t="s">
        <v>496</v>
      </c>
      <c r="B125" s="65">
        <v>4363311125</v>
      </c>
      <c r="C125" s="46" t="s">
        <v>122</v>
      </c>
      <c r="D125" s="56" t="s">
        <v>124</v>
      </c>
      <c r="E125" s="41" t="s">
        <v>299</v>
      </c>
      <c r="F125" s="63">
        <v>3510</v>
      </c>
      <c r="G125" s="42"/>
      <c r="H125" s="42">
        <f t="shared" si="1"/>
        <v>0</v>
      </c>
    </row>
    <row r="126" spans="1:8" s="43" customFormat="1" x14ac:dyDescent="0.2">
      <c r="A126" s="36" t="s">
        <v>497</v>
      </c>
      <c r="B126" s="65">
        <v>4363311136</v>
      </c>
      <c r="C126" s="46" t="s">
        <v>120</v>
      </c>
      <c r="D126" s="56" t="s">
        <v>125</v>
      </c>
      <c r="E126" s="41" t="s">
        <v>299</v>
      </c>
      <c r="F126" s="63">
        <v>150</v>
      </c>
      <c r="G126" s="42"/>
      <c r="H126" s="42">
        <f t="shared" si="1"/>
        <v>0</v>
      </c>
    </row>
    <row r="127" spans="1:8" s="43" customFormat="1" x14ac:dyDescent="0.2">
      <c r="A127" s="36" t="s">
        <v>498</v>
      </c>
      <c r="B127" s="68">
        <v>4363311137</v>
      </c>
      <c r="C127" s="75" t="s">
        <v>219</v>
      </c>
      <c r="D127" s="37" t="s">
        <v>344</v>
      </c>
      <c r="E127" s="70" t="s">
        <v>299</v>
      </c>
      <c r="F127" s="63">
        <v>100</v>
      </c>
      <c r="G127" s="42"/>
      <c r="H127" s="42">
        <f t="shared" si="1"/>
        <v>0</v>
      </c>
    </row>
    <row r="128" spans="1:8" s="43" customFormat="1" x14ac:dyDescent="0.2">
      <c r="A128" s="36" t="s">
        <v>499</v>
      </c>
      <c r="B128" s="65">
        <v>4363311141</v>
      </c>
      <c r="C128" s="46" t="s">
        <v>126</v>
      </c>
      <c r="D128" s="56" t="s">
        <v>127</v>
      </c>
      <c r="E128" s="41" t="s">
        <v>299</v>
      </c>
      <c r="F128" s="63">
        <v>300</v>
      </c>
      <c r="G128" s="42"/>
      <c r="H128" s="42">
        <f t="shared" si="1"/>
        <v>0</v>
      </c>
    </row>
    <row r="129" spans="1:8" s="43" customFormat="1" x14ac:dyDescent="0.2">
      <c r="A129" s="36" t="s">
        <v>500</v>
      </c>
      <c r="B129" s="65">
        <v>4363311142</v>
      </c>
      <c r="C129" s="46" t="s">
        <v>744</v>
      </c>
      <c r="D129" s="56" t="s">
        <v>128</v>
      </c>
      <c r="E129" s="41" t="s">
        <v>299</v>
      </c>
      <c r="F129" s="63">
        <v>400</v>
      </c>
      <c r="G129" s="42"/>
      <c r="H129" s="42">
        <f t="shared" si="1"/>
        <v>0</v>
      </c>
    </row>
    <row r="130" spans="1:8" s="43" customFormat="1" x14ac:dyDescent="0.2">
      <c r="A130" s="36" t="s">
        <v>501</v>
      </c>
      <c r="B130" s="65">
        <v>4363311143</v>
      </c>
      <c r="C130" s="46" t="s">
        <v>129</v>
      </c>
      <c r="D130" s="56" t="s">
        <v>130</v>
      </c>
      <c r="E130" s="67" t="s">
        <v>299</v>
      </c>
      <c r="F130" s="63">
        <v>550</v>
      </c>
      <c r="G130" s="42"/>
      <c r="H130" s="42">
        <f t="shared" si="1"/>
        <v>0</v>
      </c>
    </row>
    <row r="131" spans="1:8" s="43" customFormat="1" x14ac:dyDescent="0.2">
      <c r="A131" s="36" t="s">
        <v>502</v>
      </c>
      <c r="B131" s="65">
        <v>4363311144</v>
      </c>
      <c r="C131" s="46" t="s">
        <v>111</v>
      </c>
      <c r="D131" s="56" t="s">
        <v>131</v>
      </c>
      <c r="E131" s="67" t="s">
        <v>299</v>
      </c>
      <c r="F131" s="63">
        <v>50</v>
      </c>
      <c r="G131" s="42"/>
      <c r="H131" s="42">
        <f t="shared" si="1"/>
        <v>0</v>
      </c>
    </row>
    <row r="132" spans="1:8" s="43" customFormat="1" x14ac:dyDescent="0.2">
      <c r="A132" s="36" t="s">
        <v>503</v>
      </c>
      <c r="B132" s="46" t="s">
        <v>714</v>
      </c>
      <c r="C132" s="46" t="s">
        <v>714</v>
      </c>
      <c r="D132" s="46" t="s">
        <v>714</v>
      </c>
      <c r="E132" s="46" t="s">
        <v>714</v>
      </c>
      <c r="F132" s="46" t="s">
        <v>714</v>
      </c>
      <c r="G132" s="80"/>
      <c r="H132" s="80"/>
    </row>
    <row r="133" spans="1:8" s="43" customFormat="1" x14ac:dyDescent="0.2">
      <c r="A133" s="36" t="s">
        <v>504</v>
      </c>
      <c r="B133" s="46" t="s">
        <v>714</v>
      </c>
      <c r="C133" s="46" t="s">
        <v>714</v>
      </c>
      <c r="D133" s="46" t="s">
        <v>714</v>
      </c>
      <c r="E133" s="46" t="s">
        <v>714</v>
      </c>
      <c r="F133" s="46" t="s">
        <v>714</v>
      </c>
      <c r="G133" s="80"/>
      <c r="H133" s="80"/>
    </row>
    <row r="134" spans="1:8" s="43" customFormat="1" x14ac:dyDescent="0.2">
      <c r="A134" s="36" t="s">
        <v>505</v>
      </c>
      <c r="B134" s="46" t="s">
        <v>714</v>
      </c>
      <c r="C134" s="46" t="s">
        <v>714</v>
      </c>
      <c r="D134" s="46" t="s">
        <v>714</v>
      </c>
      <c r="E134" s="46" t="s">
        <v>714</v>
      </c>
      <c r="F134" s="46" t="s">
        <v>714</v>
      </c>
      <c r="G134" s="80"/>
      <c r="H134" s="80"/>
    </row>
    <row r="135" spans="1:8" s="43" customFormat="1" x14ac:dyDescent="0.2">
      <c r="A135" s="36" t="s">
        <v>506</v>
      </c>
      <c r="B135" s="46" t="s">
        <v>714</v>
      </c>
      <c r="C135" s="46" t="s">
        <v>714</v>
      </c>
      <c r="D135" s="46" t="s">
        <v>714</v>
      </c>
      <c r="E135" s="46" t="s">
        <v>714</v>
      </c>
      <c r="F135" s="46" t="s">
        <v>714</v>
      </c>
      <c r="G135" s="80"/>
      <c r="H135" s="80"/>
    </row>
    <row r="136" spans="1:8" s="43" customFormat="1" x14ac:dyDescent="0.2">
      <c r="A136" s="36" t="s">
        <v>507</v>
      </c>
      <c r="B136" s="46" t="s">
        <v>714</v>
      </c>
      <c r="C136" s="46" t="s">
        <v>714</v>
      </c>
      <c r="D136" s="46" t="s">
        <v>714</v>
      </c>
      <c r="E136" s="46" t="s">
        <v>714</v>
      </c>
      <c r="F136" s="46" t="s">
        <v>714</v>
      </c>
      <c r="G136" s="80"/>
      <c r="H136" s="80"/>
    </row>
    <row r="137" spans="1:8" s="43" customFormat="1" x14ac:dyDescent="0.2">
      <c r="A137" s="36" t="s">
        <v>508</v>
      </c>
      <c r="B137" s="46" t="s">
        <v>714</v>
      </c>
      <c r="C137" s="46" t="s">
        <v>714</v>
      </c>
      <c r="D137" s="46" t="s">
        <v>714</v>
      </c>
      <c r="E137" s="46" t="s">
        <v>714</v>
      </c>
      <c r="F137" s="46" t="s">
        <v>714</v>
      </c>
      <c r="G137" s="80"/>
      <c r="H137" s="80"/>
    </row>
    <row r="138" spans="1:8" s="43" customFormat="1" x14ac:dyDescent="0.2">
      <c r="A138" s="36" t="s">
        <v>509</v>
      </c>
      <c r="B138" s="73">
        <v>4363311156</v>
      </c>
      <c r="C138" s="55" t="s">
        <v>734</v>
      </c>
      <c r="D138" s="37" t="s">
        <v>733</v>
      </c>
      <c r="E138" s="70" t="s">
        <v>299</v>
      </c>
      <c r="F138" s="63">
        <v>200</v>
      </c>
      <c r="G138" s="42"/>
      <c r="H138" s="42">
        <f t="shared" ref="H138:H195" si="2">SUM(G138*F138)</f>
        <v>0</v>
      </c>
    </row>
    <row r="139" spans="1:8" s="43" customFormat="1" x14ac:dyDescent="0.2">
      <c r="A139" s="36" t="s">
        <v>510</v>
      </c>
      <c r="B139" s="73">
        <v>4363311157</v>
      </c>
      <c r="C139" s="55" t="s">
        <v>735</v>
      </c>
      <c r="D139" s="37" t="s">
        <v>733</v>
      </c>
      <c r="E139" s="70" t="s">
        <v>299</v>
      </c>
      <c r="F139" s="63">
        <v>200</v>
      </c>
      <c r="G139" s="42"/>
      <c r="H139" s="42">
        <f t="shared" si="2"/>
        <v>0</v>
      </c>
    </row>
    <row r="140" spans="1:8" s="43" customFormat="1" x14ac:dyDescent="0.2">
      <c r="A140" s="36" t="s">
        <v>511</v>
      </c>
      <c r="B140" s="46" t="s">
        <v>714</v>
      </c>
      <c r="C140" s="46" t="s">
        <v>714</v>
      </c>
      <c r="D140" s="46" t="s">
        <v>714</v>
      </c>
      <c r="E140" s="46" t="s">
        <v>714</v>
      </c>
      <c r="F140" s="46" t="s">
        <v>714</v>
      </c>
      <c r="G140" s="80"/>
      <c r="H140" s="80"/>
    </row>
    <row r="141" spans="1:8" s="43" customFormat="1" x14ac:dyDescent="0.2">
      <c r="A141" s="36" t="s">
        <v>512</v>
      </c>
      <c r="B141" s="73">
        <v>4363311161</v>
      </c>
      <c r="C141" s="55" t="s">
        <v>736</v>
      </c>
      <c r="D141" s="37" t="s">
        <v>737</v>
      </c>
      <c r="E141" s="70" t="s">
        <v>299</v>
      </c>
      <c r="F141" s="63">
        <v>200</v>
      </c>
      <c r="G141" s="42"/>
      <c r="H141" s="42">
        <f t="shared" si="2"/>
        <v>0</v>
      </c>
    </row>
    <row r="142" spans="1:8" s="43" customFormat="1" ht="25.5" x14ac:dyDescent="0.2">
      <c r="A142" s="36" t="s">
        <v>513</v>
      </c>
      <c r="B142" s="65">
        <v>4363311301</v>
      </c>
      <c r="C142" s="46" t="s">
        <v>132</v>
      </c>
      <c r="D142" s="56" t="s">
        <v>727</v>
      </c>
      <c r="E142" s="41" t="s">
        <v>299</v>
      </c>
      <c r="F142" s="63">
        <v>200</v>
      </c>
      <c r="G142" s="42"/>
      <c r="H142" s="42">
        <f t="shared" si="2"/>
        <v>0</v>
      </c>
    </row>
    <row r="143" spans="1:8" s="43" customFormat="1" x14ac:dyDescent="0.2">
      <c r="A143" s="36" t="s">
        <v>514</v>
      </c>
      <c r="B143" s="65">
        <v>4363311403</v>
      </c>
      <c r="C143" s="42" t="s">
        <v>292</v>
      </c>
      <c r="D143" s="64" t="s">
        <v>293</v>
      </c>
      <c r="E143" s="41" t="s">
        <v>299</v>
      </c>
      <c r="F143" s="63">
        <v>1000</v>
      </c>
      <c r="G143" s="42"/>
      <c r="H143" s="42">
        <f t="shared" si="2"/>
        <v>0</v>
      </c>
    </row>
    <row r="144" spans="1:8" s="43" customFormat="1" x14ac:dyDescent="0.2">
      <c r="A144" s="36" t="s">
        <v>515</v>
      </c>
      <c r="B144" s="65">
        <v>4363311408</v>
      </c>
      <c r="C144" s="46" t="s">
        <v>133</v>
      </c>
      <c r="D144" s="56" t="s">
        <v>134</v>
      </c>
      <c r="E144" s="41" t="s">
        <v>299</v>
      </c>
      <c r="F144" s="63">
        <v>1400</v>
      </c>
      <c r="G144" s="42"/>
      <c r="H144" s="42">
        <f t="shared" si="2"/>
        <v>0</v>
      </c>
    </row>
    <row r="145" spans="1:9" s="43" customFormat="1" x14ac:dyDescent="0.2">
      <c r="A145" s="36" t="s">
        <v>516</v>
      </c>
      <c r="B145" s="65">
        <v>4363311507</v>
      </c>
      <c r="C145" s="46" t="s">
        <v>135</v>
      </c>
      <c r="D145" s="56" t="s">
        <v>136</v>
      </c>
      <c r="E145" s="41" t="s">
        <v>299</v>
      </c>
      <c r="F145" s="63">
        <v>400</v>
      </c>
      <c r="G145" s="42"/>
      <c r="H145" s="42">
        <f t="shared" si="2"/>
        <v>0</v>
      </c>
    </row>
    <row r="146" spans="1:9" s="43" customFormat="1" x14ac:dyDescent="0.2">
      <c r="A146" s="36" t="s">
        <v>517</v>
      </c>
      <c r="B146" s="65">
        <v>4363311508</v>
      </c>
      <c r="C146" s="46" t="s">
        <v>137</v>
      </c>
      <c r="D146" s="56" t="s">
        <v>138</v>
      </c>
      <c r="E146" s="41" t="s">
        <v>299</v>
      </c>
      <c r="F146" s="63">
        <v>3100</v>
      </c>
      <c r="G146" s="42"/>
      <c r="H146" s="42">
        <f t="shared" si="2"/>
        <v>0</v>
      </c>
    </row>
    <row r="147" spans="1:9" s="43" customFormat="1" x14ac:dyDescent="0.2">
      <c r="A147" s="36" t="s">
        <v>518</v>
      </c>
      <c r="B147" s="65">
        <v>4363311509</v>
      </c>
      <c r="C147" s="46" t="s">
        <v>139</v>
      </c>
      <c r="D147" s="56" t="s">
        <v>140</v>
      </c>
      <c r="E147" s="41" t="s">
        <v>299</v>
      </c>
      <c r="F147" s="63">
        <v>2050</v>
      </c>
      <c r="G147" s="42"/>
      <c r="H147" s="42">
        <f t="shared" si="2"/>
        <v>0</v>
      </c>
    </row>
    <row r="148" spans="1:9" s="43" customFormat="1" x14ac:dyDescent="0.2">
      <c r="A148" s="36" t="s">
        <v>519</v>
      </c>
      <c r="B148" s="65">
        <v>4363311510</v>
      </c>
      <c r="C148" s="46" t="s">
        <v>141</v>
      </c>
      <c r="D148" s="56" t="s">
        <v>142</v>
      </c>
      <c r="E148" s="41" t="s">
        <v>299</v>
      </c>
      <c r="F148" s="63">
        <v>2500</v>
      </c>
      <c r="G148" s="42"/>
      <c r="H148" s="42">
        <f t="shared" si="2"/>
        <v>0</v>
      </c>
    </row>
    <row r="149" spans="1:9" s="43" customFormat="1" ht="14.25" x14ac:dyDescent="0.2">
      <c r="A149" s="36" t="s">
        <v>520</v>
      </c>
      <c r="B149" s="65">
        <v>4363311513</v>
      </c>
      <c r="C149" s="37" t="s">
        <v>362</v>
      </c>
      <c r="D149" s="37" t="s">
        <v>745</v>
      </c>
      <c r="E149" s="41" t="s">
        <v>299</v>
      </c>
      <c r="F149" s="63">
        <v>5455</v>
      </c>
      <c r="G149" s="42"/>
      <c r="H149" s="42">
        <f t="shared" si="2"/>
        <v>0</v>
      </c>
    </row>
    <row r="150" spans="1:9" s="43" customFormat="1" x14ac:dyDescent="0.2">
      <c r="A150" s="36" t="s">
        <v>521</v>
      </c>
      <c r="B150" s="65">
        <v>4363311514</v>
      </c>
      <c r="C150" s="46" t="s">
        <v>143</v>
      </c>
      <c r="D150" s="56" t="s">
        <v>144</v>
      </c>
      <c r="E150" s="41" t="s">
        <v>299</v>
      </c>
      <c r="F150" s="63">
        <v>3250</v>
      </c>
      <c r="G150" s="42"/>
      <c r="H150" s="42">
        <f t="shared" si="2"/>
        <v>0</v>
      </c>
    </row>
    <row r="151" spans="1:9" s="43" customFormat="1" x14ac:dyDescent="0.2">
      <c r="A151" s="36" t="s">
        <v>522</v>
      </c>
      <c r="B151" s="65">
        <v>4363311515</v>
      </c>
      <c r="C151" s="46" t="s">
        <v>145</v>
      </c>
      <c r="D151" s="56" t="s">
        <v>146</v>
      </c>
      <c r="E151" s="41" t="s">
        <v>299</v>
      </c>
      <c r="F151" s="63">
        <v>11400</v>
      </c>
      <c r="G151" s="42"/>
      <c r="H151" s="42">
        <f t="shared" si="2"/>
        <v>0</v>
      </c>
    </row>
    <row r="152" spans="1:9" s="43" customFormat="1" x14ac:dyDescent="0.2">
      <c r="A152" s="36" t="s">
        <v>523</v>
      </c>
      <c r="B152" s="65">
        <v>4363311516</v>
      </c>
      <c r="C152" s="46" t="s">
        <v>147</v>
      </c>
      <c r="D152" s="56" t="s">
        <v>148</v>
      </c>
      <c r="E152" s="41" t="s">
        <v>299</v>
      </c>
      <c r="F152" s="63">
        <v>4050</v>
      </c>
      <c r="G152" s="42"/>
      <c r="H152" s="42">
        <f t="shared" si="2"/>
        <v>0</v>
      </c>
    </row>
    <row r="153" spans="1:9" s="43" customFormat="1" x14ac:dyDescent="0.2">
      <c r="A153" s="36" t="s">
        <v>524</v>
      </c>
      <c r="B153" s="65">
        <v>4363311517</v>
      </c>
      <c r="C153" s="46" t="s">
        <v>147</v>
      </c>
      <c r="D153" s="56" t="s">
        <v>149</v>
      </c>
      <c r="E153" s="41" t="s">
        <v>299</v>
      </c>
      <c r="F153" s="63">
        <v>450</v>
      </c>
      <c r="G153" s="42"/>
      <c r="H153" s="42">
        <f t="shared" si="2"/>
        <v>0</v>
      </c>
    </row>
    <row r="154" spans="1:9" s="43" customFormat="1" x14ac:dyDescent="0.2">
      <c r="A154" s="36" t="s">
        <v>525</v>
      </c>
      <c r="B154" s="65">
        <v>4363311518</v>
      </c>
      <c r="C154" s="46" t="s">
        <v>150</v>
      </c>
      <c r="D154" s="56" t="s">
        <v>151</v>
      </c>
      <c r="E154" s="41" t="s">
        <v>299</v>
      </c>
      <c r="F154" s="63">
        <v>1200</v>
      </c>
      <c r="G154" s="42"/>
      <c r="H154" s="42">
        <f t="shared" si="2"/>
        <v>0</v>
      </c>
    </row>
    <row r="155" spans="1:9" s="43" customFormat="1" x14ac:dyDescent="0.2">
      <c r="A155" s="36" t="s">
        <v>526</v>
      </c>
      <c r="B155" s="65">
        <v>4363311519</v>
      </c>
      <c r="C155" s="46" t="s">
        <v>152</v>
      </c>
      <c r="D155" s="56" t="s">
        <v>153</v>
      </c>
      <c r="E155" s="41" t="s">
        <v>299</v>
      </c>
      <c r="F155" s="63">
        <v>455</v>
      </c>
      <c r="G155" s="42"/>
      <c r="H155" s="42">
        <f t="shared" si="2"/>
        <v>0</v>
      </c>
    </row>
    <row r="156" spans="1:9" s="43" customFormat="1" x14ac:dyDescent="0.2">
      <c r="A156" s="36" t="s">
        <v>527</v>
      </c>
      <c r="B156" s="65">
        <v>4363311520</v>
      </c>
      <c r="C156" s="46" t="s">
        <v>152</v>
      </c>
      <c r="D156" s="56" t="s">
        <v>154</v>
      </c>
      <c r="E156" s="41" t="s">
        <v>299</v>
      </c>
      <c r="F156" s="63">
        <v>1955</v>
      </c>
      <c r="G156" s="42"/>
      <c r="H156" s="42">
        <f t="shared" si="2"/>
        <v>0</v>
      </c>
    </row>
    <row r="157" spans="1:9" s="38" customFormat="1" x14ac:dyDescent="0.2">
      <c r="A157" s="36" t="s">
        <v>528</v>
      </c>
      <c r="B157" s="65">
        <v>4363311521</v>
      </c>
      <c r="C157" s="46" t="s">
        <v>150</v>
      </c>
      <c r="D157" s="46" t="s">
        <v>155</v>
      </c>
      <c r="E157" s="41" t="s">
        <v>299</v>
      </c>
      <c r="F157" s="63">
        <v>1250</v>
      </c>
      <c r="H157" s="42">
        <f t="shared" si="2"/>
        <v>0</v>
      </c>
      <c r="I157" s="39"/>
    </row>
    <row r="158" spans="1:9" s="43" customFormat="1" x14ac:dyDescent="0.2">
      <c r="A158" s="36" t="s">
        <v>529</v>
      </c>
      <c r="B158" s="65">
        <v>4363311525</v>
      </c>
      <c r="C158" s="46" t="s">
        <v>362</v>
      </c>
      <c r="D158" s="46" t="s">
        <v>363</v>
      </c>
      <c r="E158" s="41" t="s">
        <v>299</v>
      </c>
      <c r="F158" s="63">
        <v>1005</v>
      </c>
      <c r="G158" s="42"/>
      <c r="H158" s="42">
        <f t="shared" si="2"/>
        <v>0</v>
      </c>
    </row>
    <row r="159" spans="1:9" s="43" customFormat="1" x14ac:dyDescent="0.2">
      <c r="A159" s="36" t="s">
        <v>530</v>
      </c>
      <c r="B159" s="65">
        <v>4363311526</v>
      </c>
      <c r="C159" s="46" t="s">
        <v>152</v>
      </c>
      <c r="D159" s="56" t="s">
        <v>156</v>
      </c>
      <c r="E159" s="41" t="s">
        <v>299</v>
      </c>
      <c r="F159" s="63">
        <v>5555</v>
      </c>
      <c r="G159" s="42"/>
      <c r="H159" s="42">
        <f t="shared" si="2"/>
        <v>0</v>
      </c>
    </row>
    <row r="160" spans="1:9" s="43" customFormat="1" x14ac:dyDescent="0.2">
      <c r="A160" s="36" t="s">
        <v>531</v>
      </c>
      <c r="B160" s="65">
        <v>4363311527</v>
      </c>
      <c r="C160" s="46" t="s">
        <v>157</v>
      </c>
      <c r="D160" s="56" t="s">
        <v>158</v>
      </c>
      <c r="E160" s="41" t="s">
        <v>299</v>
      </c>
      <c r="F160" s="63">
        <v>4550</v>
      </c>
      <c r="G160" s="42"/>
      <c r="H160" s="42">
        <f t="shared" si="2"/>
        <v>0</v>
      </c>
    </row>
    <row r="161" spans="1:8" s="43" customFormat="1" x14ac:dyDescent="0.2">
      <c r="A161" s="36" t="s">
        <v>532</v>
      </c>
      <c r="B161" s="65">
        <v>4363311528</v>
      </c>
      <c r="C161" s="46" t="s">
        <v>159</v>
      </c>
      <c r="D161" s="56" t="s">
        <v>160</v>
      </c>
      <c r="E161" s="41" t="s">
        <v>299</v>
      </c>
      <c r="F161" s="63">
        <v>1700</v>
      </c>
      <c r="G161" s="42"/>
      <c r="H161" s="42">
        <f t="shared" si="2"/>
        <v>0</v>
      </c>
    </row>
    <row r="162" spans="1:8" s="43" customFormat="1" x14ac:dyDescent="0.2">
      <c r="A162" s="36" t="s">
        <v>533</v>
      </c>
      <c r="B162" s="65">
        <v>4363311529</v>
      </c>
      <c r="C162" s="46" t="s">
        <v>159</v>
      </c>
      <c r="D162" s="56" t="s">
        <v>161</v>
      </c>
      <c r="E162" s="41" t="s">
        <v>299</v>
      </c>
      <c r="F162" s="63">
        <v>700</v>
      </c>
      <c r="G162" s="42"/>
      <c r="H162" s="42">
        <f t="shared" si="2"/>
        <v>0</v>
      </c>
    </row>
    <row r="163" spans="1:8" s="43" customFormat="1" x14ac:dyDescent="0.2">
      <c r="A163" s="36" t="s">
        <v>534</v>
      </c>
      <c r="B163" s="65">
        <v>4363311530</v>
      </c>
      <c r="C163" s="46" t="s">
        <v>162</v>
      </c>
      <c r="D163" s="56" t="s">
        <v>163</v>
      </c>
      <c r="E163" s="41" t="s">
        <v>299</v>
      </c>
      <c r="F163" s="63">
        <v>650</v>
      </c>
      <c r="G163" s="42"/>
      <c r="H163" s="42">
        <f t="shared" si="2"/>
        <v>0</v>
      </c>
    </row>
    <row r="164" spans="1:8" s="43" customFormat="1" x14ac:dyDescent="0.2">
      <c r="A164" s="36" t="s">
        <v>535</v>
      </c>
      <c r="B164" s="68">
        <v>4363311532</v>
      </c>
      <c r="C164" s="75" t="s">
        <v>152</v>
      </c>
      <c r="D164" s="76" t="s">
        <v>309</v>
      </c>
      <c r="E164" s="70" t="s">
        <v>299</v>
      </c>
      <c r="F164" s="63">
        <v>75</v>
      </c>
      <c r="G164" s="42"/>
      <c r="H164" s="42">
        <f t="shared" si="2"/>
        <v>0</v>
      </c>
    </row>
    <row r="165" spans="1:8" s="43" customFormat="1" x14ac:dyDescent="0.2">
      <c r="A165" s="36" t="s">
        <v>536</v>
      </c>
      <c r="B165" s="46" t="s">
        <v>714</v>
      </c>
      <c r="C165" s="46" t="s">
        <v>714</v>
      </c>
      <c r="D165" s="46" t="s">
        <v>714</v>
      </c>
      <c r="E165" s="46" t="s">
        <v>714</v>
      </c>
      <c r="F165" s="46" t="s">
        <v>714</v>
      </c>
      <c r="G165" s="80"/>
      <c r="H165" s="80"/>
    </row>
    <row r="166" spans="1:8" s="43" customFormat="1" x14ac:dyDescent="0.2">
      <c r="A166" s="36" t="s">
        <v>537</v>
      </c>
      <c r="B166" s="46" t="s">
        <v>714</v>
      </c>
      <c r="C166" s="46" t="s">
        <v>714</v>
      </c>
      <c r="D166" s="46" t="s">
        <v>714</v>
      </c>
      <c r="E166" s="46" t="s">
        <v>714</v>
      </c>
      <c r="F166" s="46" t="s">
        <v>714</v>
      </c>
      <c r="G166" s="80"/>
      <c r="H166" s="80"/>
    </row>
    <row r="167" spans="1:8" s="43" customFormat="1" x14ac:dyDescent="0.2">
      <c r="A167" s="36" t="s">
        <v>538</v>
      </c>
      <c r="B167" s="46" t="s">
        <v>714</v>
      </c>
      <c r="C167" s="46" t="s">
        <v>714</v>
      </c>
      <c r="D167" s="46" t="s">
        <v>714</v>
      </c>
      <c r="E167" s="46" t="s">
        <v>714</v>
      </c>
      <c r="F167" s="46" t="s">
        <v>714</v>
      </c>
      <c r="G167" s="80"/>
      <c r="H167" s="80"/>
    </row>
    <row r="168" spans="1:8" s="43" customFormat="1" x14ac:dyDescent="0.2">
      <c r="A168" s="36" t="s">
        <v>539</v>
      </c>
      <c r="B168" s="46" t="s">
        <v>714</v>
      </c>
      <c r="C168" s="46" t="s">
        <v>714</v>
      </c>
      <c r="D168" s="46" t="s">
        <v>714</v>
      </c>
      <c r="E168" s="46" t="s">
        <v>714</v>
      </c>
      <c r="F168" s="46" t="s">
        <v>714</v>
      </c>
      <c r="G168" s="80"/>
      <c r="H168" s="80"/>
    </row>
    <row r="169" spans="1:8" s="43" customFormat="1" x14ac:dyDescent="0.2">
      <c r="A169" s="36" t="s">
        <v>540</v>
      </c>
      <c r="B169" s="46" t="s">
        <v>714</v>
      </c>
      <c r="C169" s="46" t="s">
        <v>714</v>
      </c>
      <c r="D169" s="46" t="s">
        <v>714</v>
      </c>
      <c r="E169" s="46" t="s">
        <v>714</v>
      </c>
      <c r="F169" s="46" t="s">
        <v>714</v>
      </c>
      <c r="G169" s="80"/>
      <c r="H169" s="80"/>
    </row>
    <row r="170" spans="1:8" s="43" customFormat="1" x14ac:dyDescent="0.2">
      <c r="A170" s="36" t="s">
        <v>541</v>
      </c>
      <c r="B170" s="46" t="s">
        <v>714</v>
      </c>
      <c r="C170" s="46" t="s">
        <v>714</v>
      </c>
      <c r="D170" s="46" t="s">
        <v>714</v>
      </c>
      <c r="E170" s="46" t="s">
        <v>714</v>
      </c>
      <c r="F170" s="46" t="s">
        <v>714</v>
      </c>
      <c r="G170" s="80"/>
      <c r="H170" s="80"/>
    </row>
    <row r="171" spans="1:8" s="43" customFormat="1" x14ac:dyDescent="0.2">
      <c r="A171" s="36" t="s">
        <v>542</v>
      </c>
      <c r="B171" s="46" t="s">
        <v>714</v>
      </c>
      <c r="C171" s="46" t="s">
        <v>714</v>
      </c>
      <c r="D171" s="46" t="s">
        <v>714</v>
      </c>
      <c r="E171" s="46" t="s">
        <v>714</v>
      </c>
      <c r="F171" s="46" t="s">
        <v>714</v>
      </c>
      <c r="G171" s="80"/>
      <c r="H171" s="80"/>
    </row>
    <row r="172" spans="1:8" s="43" customFormat="1" x14ac:dyDescent="0.2">
      <c r="A172" s="36" t="s">
        <v>543</v>
      </c>
      <c r="B172" s="46" t="s">
        <v>714</v>
      </c>
      <c r="C172" s="46" t="s">
        <v>714</v>
      </c>
      <c r="D172" s="46" t="s">
        <v>714</v>
      </c>
      <c r="E172" s="46" t="s">
        <v>714</v>
      </c>
      <c r="F172" s="46" t="s">
        <v>714</v>
      </c>
      <c r="G172" s="80"/>
      <c r="H172" s="80"/>
    </row>
    <row r="173" spans="1:8" s="43" customFormat="1" x14ac:dyDescent="0.2">
      <c r="A173" s="36" t="s">
        <v>544</v>
      </c>
      <c r="B173" s="65">
        <v>4363311654</v>
      </c>
      <c r="C173" s="46" t="s">
        <v>164</v>
      </c>
      <c r="D173" s="56" t="s">
        <v>165</v>
      </c>
      <c r="E173" s="41" t="s">
        <v>299</v>
      </c>
      <c r="F173" s="63">
        <v>700</v>
      </c>
      <c r="G173" s="42"/>
      <c r="H173" s="42">
        <f t="shared" si="2"/>
        <v>0</v>
      </c>
    </row>
    <row r="174" spans="1:8" s="45" customFormat="1" x14ac:dyDescent="0.2">
      <c r="A174" s="36" t="s">
        <v>545</v>
      </c>
      <c r="B174" s="46" t="s">
        <v>714</v>
      </c>
      <c r="C174" s="46" t="s">
        <v>714</v>
      </c>
      <c r="D174" s="46" t="s">
        <v>714</v>
      </c>
      <c r="E174" s="46" t="s">
        <v>714</v>
      </c>
      <c r="F174" s="46" t="s">
        <v>714</v>
      </c>
      <c r="G174" s="82"/>
      <c r="H174" s="80"/>
    </row>
    <row r="175" spans="1:8" s="45" customFormat="1" x14ac:dyDescent="0.2">
      <c r="A175" s="36" t="s">
        <v>546</v>
      </c>
      <c r="B175" s="65">
        <v>4363312004</v>
      </c>
      <c r="C175" s="46" t="s">
        <v>166</v>
      </c>
      <c r="D175" s="56" t="s">
        <v>167</v>
      </c>
      <c r="E175" s="41" t="s">
        <v>299</v>
      </c>
      <c r="F175" s="63">
        <v>310</v>
      </c>
      <c r="G175" s="44"/>
      <c r="H175" s="42">
        <f t="shared" si="2"/>
        <v>0</v>
      </c>
    </row>
    <row r="176" spans="1:8" s="45" customFormat="1" x14ac:dyDescent="0.2">
      <c r="A176" s="36" t="s">
        <v>547</v>
      </c>
      <c r="B176" s="65">
        <v>4363312005</v>
      </c>
      <c r="C176" s="46" t="s">
        <v>372</v>
      </c>
      <c r="D176" s="56" t="s">
        <v>168</v>
      </c>
      <c r="E176" s="41" t="s">
        <v>299</v>
      </c>
      <c r="F176" s="63">
        <v>400</v>
      </c>
      <c r="G176" s="44"/>
      <c r="H176" s="42">
        <f t="shared" si="2"/>
        <v>0</v>
      </c>
    </row>
    <row r="177" spans="1:8" s="43" customFormat="1" x14ac:dyDescent="0.2">
      <c r="A177" s="36" t="s">
        <v>548</v>
      </c>
      <c r="B177" s="46" t="s">
        <v>714</v>
      </c>
      <c r="C177" s="46" t="s">
        <v>714</v>
      </c>
      <c r="D177" s="46" t="s">
        <v>714</v>
      </c>
      <c r="E177" s="46" t="s">
        <v>714</v>
      </c>
      <c r="F177" s="46" t="s">
        <v>714</v>
      </c>
      <c r="G177" s="80"/>
      <c r="H177" s="80"/>
    </row>
    <row r="178" spans="1:8" s="43" customFormat="1" x14ac:dyDescent="0.2">
      <c r="A178" s="36" t="s">
        <v>549</v>
      </c>
      <c r="B178" s="46" t="s">
        <v>714</v>
      </c>
      <c r="C178" s="46" t="s">
        <v>714</v>
      </c>
      <c r="D178" s="46" t="s">
        <v>714</v>
      </c>
      <c r="E178" s="46" t="s">
        <v>714</v>
      </c>
      <c r="F178" s="46" t="s">
        <v>714</v>
      </c>
      <c r="G178" s="80"/>
      <c r="H178" s="80"/>
    </row>
    <row r="179" spans="1:8" s="43" customFormat="1" x14ac:dyDescent="0.2">
      <c r="A179" s="36" t="s">
        <v>550</v>
      </c>
      <c r="B179" s="65">
        <v>4363314007</v>
      </c>
      <c r="C179" s="46" t="s">
        <v>169</v>
      </c>
      <c r="D179" s="56" t="s">
        <v>170</v>
      </c>
      <c r="E179" s="41" t="s">
        <v>299</v>
      </c>
      <c r="F179" s="63">
        <v>350</v>
      </c>
      <c r="G179" s="42"/>
      <c r="H179" s="42">
        <f t="shared" si="2"/>
        <v>0</v>
      </c>
    </row>
    <row r="180" spans="1:8" s="43" customFormat="1" x14ac:dyDescent="0.2">
      <c r="A180" s="36" t="s">
        <v>551</v>
      </c>
      <c r="B180" s="73">
        <v>4363314123</v>
      </c>
      <c r="C180" s="55" t="s">
        <v>734</v>
      </c>
      <c r="D180" s="37" t="s">
        <v>737</v>
      </c>
      <c r="E180" s="70" t="s">
        <v>299</v>
      </c>
      <c r="F180" s="63">
        <v>200</v>
      </c>
      <c r="G180" s="42"/>
      <c r="H180" s="42">
        <f t="shared" si="2"/>
        <v>0</v>
      </c>
    </row>
    <row r="181" spans="1:8" s="43" customFormat="1" x14ac:dyDescent="0.2">
      <c r="A181" s="36" t="s">
        <v>552</v>
      </c>
      <c r="B181" s="68">
        <v>4363314202</v>
      </c>
      <c r="C181" s="55" t="s">
        <v>310</v>
      </c>
      <c r="D181" s="37" t="s">
        <v>311</v>
      </c>
      <c r="E181" s="70" t="s">
        <v>299</v>
      </c>
      <c r="F181" s="63">
        <v>30</v>
      </c>
      <c r="G181" s="42"/>
      <c r="H181" s="42">
        <f t="shared" si="2"/>
        <v>0</v>
      </c>
    </row>
    <row r="182" spans="1:8" s="43" customFormat="1" x14ac:dyDescent="0.2">
      <c r="A182" s="36" t="s">
        <v>553</v>
      </c>
      <c r="B182" s="65">
        <v>4363314301</v>
      </c>
      <c r="C182" s="46" t="s">
        <v>171</v>
      </c>
      <c r="D182" s="56" t="s">
        <v>172</v>
      </c>
      <c r="E182" s="41" t="s">
        <v>299</v>
      </c>
      <c r="F182" s="63">
        <v>600</v>
      </c>
      <c r="G182" s="42"/>
      <c r="H182" s="42">
        <f t="shared" si="2"/>
        <v>0</v>
      </c>
    </row>
    <row r="183" spans="1:8" s="45" customFormat="1" x14ac:dyDescent="0.2">
      <c r="A183" s="36" t="s">
        <v>554</v>
      </c>
      <c r="B183" s="65">
        <v>4363314302</v>
      </c>
      <c r="C183" s="46" t="s">
        <v>173</v>
      </c>
      <c r="D183" s="56" t="s">
        <v>728</v>
      </c>
      <c r="E183" s="41" t="s">
        <v>299</v>
      </c>
      <c r="F183" s="63">
        <v>800</v>
      </c>
      <c r="G183" s="44"/>
      <c r="H183" s="42">
        <f t="shared" si="2"/>
        <v>0</v>
      </c>
    </row>
    <row r="184" spans="1:8" s="45" customFormat="1" x14ac:dyDescent="0.2">
      <c r="A184" s="36" t="s">
        <v>555</v>
      </c>
      <c r="B184" s="65">
        <v>4363314303</v>
      </c>
      <c r="C184" s="46" t="s">
        <v>174</v>
      </c>
      <c r="D184" s="56" t="s">
        <v>175</v>
      </c>
      <c r="E184" s="41" t="s">
        <v>299</v>
      </c>
      <c r="F184" s="63">
        <v>700</v>
      </c>
      <c r="G184" s="44"/>
      <c r="H184" s="42">
        <f t="shared" si="2"/>
        <v>0</v>
      </c>
    </row>
    <row r="185" spans="1:8" s="45" customFormat="1" x14ac:dyDescent="0.2">
      <c r="A185" s="36" t="s">
        <v>556</v>
      </c>
      <c r="B185" s="65">
        <v>4363314304</v>
      </c>
      <c r="C185" s="46" t="s">
        <v>174</v>
      </c>
      <c r="D185" s="56" t="s">
        <v>104</v>
      </c>
      <c r="E185" s="41" t="s">
        <v>299</v>
      </c>
      <c r="F185" s="63">
        <v>3850</v>
      </c>
      <c r="G185" s="44"/>
      <c r="H185" s="42">
        <f t="shared" si="2"/>
        <v>0</v>
      </c>
    </row>
    <row r="186" spans="1:8" s="43" customFormat="1" x14ac:dyDescent="0.2">
      <c r="A186" s="36" t="s">
        <v>557</v>
      </c>
      <c r="B186" s="65">
        <v>4363314305</v>
      </c>
      <c r="C186" s="46" t="s">
        <v>176</v>
      </c>
      <c r="D186" s="56" t="s">
        <v>105</v>
      </c>
      <c r="E186" s="41" t="s">
        <v>299</v>
      </c>
      <c r="F186" s="63">
        <v>2150</v>
      </c>
      <c r="G186" s="42"/>
      <c r="H186" s="42">
        <f t="shared" si="2"/>
        <v>0</v>
      </c>
    </row>
    <row r="187" spans="1:8" s="45" customFormat="1" x14ac:dyDescent="0.2">
      <c r="A187" s="36" t="s">
        <v>558</v>
      </c>
      <c r="B187" s="65">
        <v>4363314306</v>
      </c>
      <c r="C187" s="46" t="s">
        <v>173</v>
      </c>
      <c r="D187" s="56" t="s">
        <v>177</v>
      </c>
      <c r="E187" s="41" t="s">
        <v>299</v>
      </c>
      <c r="F187" s="63">
        <v>1750</v>
      </c>
      <c r="G187" s="44"/>
      <c r="H187" s="42">
        <f t="shared" si="2"/>
        <v>0</v>
      </c>
    </row>
    <row r="188" spans="1:8" s="43" customFormat="1" ht="14.25" x14ac:dyDescent="0.2">
      <c r="A188" s="36" t="s">
        <v>559</v>
      </c>
      <c r="B188" s="65">
        <v>4363314307</v>
      </c>
      <c r="C188" s="46" t="s">
        <v>173</v>
      </c>
      <c r="D188" s="56" t="s">
        <v>746</v>
      </c>
      <c r="E188" s="41" t="s">
        <v>299</v>
      </c>
      <c r="F188" s="63">
        <v>900</v>
      </c>
      <c r="G188" s="42"/>
      <c r="H188" s="42">
        <f t="shared" si="2"/>
        <v>0</v>
      </c>
    </row>
    <row r="189" spans="1:8" s="43" customFormat="1" x14ac:dyDescent="0.2">
      <c r="A189" s="36" t="s">
        <v>560</v>
      </c>
      <c r="B189" s="65">
        <v>4363314308</v>
      </c>
      <c r="C189" s="46" t="s">
        <v>173</v>
      </c>
      <c r="D189" s="56" t="s">
        <v>178</v>
      </c>
      <c r="E189" s="41" t="s">
        <v>299</v>
      </c>
      <c r="F189" s="63">
        <v>500</v>
      </c>
      <c r="G189" s="42"/>
      <c r="H189" s="42">
        <f t="shared" si="2"/>
        <v>0</v>
      </c>
    </row>
    <row r="190" spans="1:8" s="43" customFormat="1" x14ac:dyDescent="0.2">
      <c r="A190" s="36" t="s">
        <v>561</v>
      </c>
      <c r="B190" s="65">
        <v>4363314309</v>
      </c>
      <c r="C190" s="46" t="s">
        <v>179</v>
      </c>
      <c r="D190" s="56" t="s">
        <v>110</v>
      </c>
      <c r="E190" s="41" t="s">
        <v>299</v>
      </c>
      <c r="F190" s="63">
        <v>300</v>
      </c>
      <c r="G190" s="42"/>
      <c r="H190" s="42">
        <f t="shared" si="2"/>
        <v>0</v>
      </c>
    </row>
    <row r="191" spans="1:8" s="45" customFormat="1" x14ac:dyDescent="0.2">
      <c r="A191" s="36" t="s">
        <v>562</v>
      </c>
      <c r="B191" s="65">
        <v>4363314310</v>
      </c>
      <c r="C191" s="46" t="s">
        <v>173</v>
      </c>
      <c r="D191" s="56" t="s">
        <v>112</v>
      </c>
      <c r="E191" s="41" t="s">
        <v>299</v>
      </c>
      <c r="F191" s="63">
        <v>200</v>
      </c>
      <c r="G191" s="44"/>
      <c r="H191" s="42">
        <f t="shared" si="2"/>
        <v>0</v>
      </c>
    </row>
    <row r="192" spans="1:8" s="43" customFormat="1" x14ac:dyDescent="0.2">
      <c r="A192" s="36" t="s">
        <v>563</v>
      </c>
      <c r="B192" s="65">
        <v>4363314312</v>
      </c>
      <c r="C192" s="46" t="s">
        <v>173</v>
      </c>
      <c r="D192" s="56" t="s">
        <v>180</v>
      </c>
      <c r="E192" s="41" t="s">
        <v>299</v>
      </c>
      <c r="F192" s="63">
        <v>250</v>
      </c>
      <c r="G192" s="42"/>
      <c r="H192" s="42">
        <f t="shared" si="2"/>
        <v>0</v>
      </c>
    </row>
    <row r="193" spans="1:8" s="43" customFormat="1" x14ac:dyDescent="0.2">
      <c r="A193" s="36" t="s">
        <v>564</v>
      </c>
      <c r="B193" s="65">
        <v>4363314314</v>
      </c>
      <c r="C193" s="46" t="s">
        <v>173</v>
      </c>
      <c r="D193" s="56" t="s">
        <v>131</v>
      </c>
      <c r="E193" s="41" t="s">
        <v>299</v>
      </c>
      <c r="F193" s="63">
        <v>50</v>
      </c>
      <c r="G193" s="42"/>
      <c r="H193" s="42">
        <f t="shared" si="2"/>
        <v>0</v>
      </c>
    </row>
    <row r="194" spans="1:8" s="43" customFormat="1" x14ac:dyDescent="0.2">
      <c r="A194" s="36" t="s">
        <v>565</v>
      </c>
      <c r="B194" s="46" t="s">
        <v>714</v>
      </c>
      <c r="C194" s="46" t="s">
        <v>714</v>
      </c>
      <c r="D194" s="46" t="s">
        <v>714</v>
      </c>
      <c r="E194" s="46" t="s">
        <v>714</v>
      </c>
      <c r="F194" s="46" t="s">
        <v>714</v>
      </c>
      <c r="G194" s="80"/>
      <c r="H194" s="80"/>
    </row>
    <row r="195" spans="1:8" s="43" customFormat="1" x14ac:dyDescent="0.2">
      <c r="A195" s="36" t="s">
        <v>566</v>
      </c>
      <c r="B195" s="65">
        <v>4363314504</v>
      </c>
      <c r="C195" s="46" t="s">
        <v>181</v>
      </c>
      <c r="D195" s="56" t="s">
        <v>182</v>
      </c>
      <c r="E195" s="41" t="s">
        <v>299</v>
      </c>
      <c r="F195" s="63">
        <v>500</v>
      </c>
      <c r="G195" s="42"/>
      <c r="H195" s="42">
        <f t="shared" si="2"/>
        <v>0</v>
      </c>
    </row>
    <row r="196" spans="1:8" s="45" customFormat="1" x14ac:dyDescent="0.2">
      <c r="A196" s="36" t="s">
        <v>567</v>
      </c>
      <c r="B196" s="65">
        <v>4363314505</v>
      </c>
      <c r="C196" s="46" t="s">
        <v>183</v>
      </c>
      <c r="D196" s="56" t="s">
        <v>184</v>
      </c>
      <c r="E196" s="41" t="s">
        <v>299</v>
      </c>
      <c r="F196" s="63">
        <v>100</v>
      </c>
      <c r="G196" s="44"/>
      <c r="H196" s="42">
        <f t="shared" ref="H196:H259" si="3">SUM(G196*F196)</f>
        <v>0</v>
      </c>
    </row>
    <row r="197" spans="1:8" s="45" customFormat="1" x14ac:dyDescent="0.2">
      <c r="A197" s="36" t="s">
        <v>568</v>
      </c>
      <c r="B197" s="65">
        <v>4363314601</v>
      </c>
      <c r="C197" s="46" t="s">
        <v>185</v>
      </c>
      <c r="D197" s="56" t="s">
        <v>172</v>
      </c>
      <c r="E197" s="41" t="s">
        <v>299</v>
      </c>
      <c r="F197" s="63">
        <v>500</v>
      </c>
      <c r="G197" s="44"/>
      <c r="H197" s="42">
        <f t="shared" si="3"/>
        <v>0</v>
      </c>
    </row>
    <row r="198" spans="1:8" s="45" customFormat="1" x14ac:dyDescent="0.2">
      <c r="A198" s="36" t="s">
        <v>569</v>
      </c>
      <c r="B198" s="65">
        <v>4363314604</v>
      </c>
      <c r="C198" s="46" t="s">
        <v>186</v>
      </c>
      <c r="D198" s="56" t="s">
        <v>104</v>
      </c>
      <c r="E198" s="41" t="s">
        <v>299</v>
      </c>
      <c r="F198" s="63">
        <v>4350</v>
      </c>
      <c r="G198" s="44"/>
      <c r="H198" s="42">
        <f t="shared" si="3"/>
        <v>0</v>
      </c>
    </row>
    <row r="199" spans="1:8" s="45" customFormat="1" x14ac:dyDescent="0.2">
      <c r="A199" s="36" t="s">
        <v>570</v>
      </c>
      <c r="B199" s="65">
        <v>4363314605</v>
      </c>
      <c r="C199" s="46" t="s">
        <v>187</v>
      </c>
      <c r="D199" s="56" t="s">
        <v>188</v>
      </c>
      <c r="E199" s="41" t="s">
        <v>299</v>
      </c>
      <c r="F199" s="63">
        <v>4500</v>
      </c>
      <c r="G199" s="44"/>
      <c r="H199" s="42">
        <f t="shared" si="3"/>
        <v>0</v>
      </c>
    </row>
    <row r="200" spans="1:8" s="45" customFormat="1" x14ac:dyDescent="0.2">
      <c r="A200" s="36" t="s">
        <v>571</v>
      </c>
      <c r="B200" s="46" t="s">
        <v>714</v>
      </c>
      <c r="C200" s="46" t="s">
        <v>714</v>
      </c>
      <c r="D200" s="46" t="s">
        <v>714</v>
      </c>
      <c r="E200" s="46" t="s">
        <v>714</v>
      </c>
      <c r="F200" s="46" t="s">
        <v>714</v>
      </c>
      <c r="G200" s="82"/>
      <c r="H200" s="80"/>
    </row>
    <row r="201" spans="1:8" s="45" customFormat="1" x14ac:dyDescent="0.2">
      <c r="A201" s="36" t="s">
        <v>572</v>
      </c>
      <c r="B201" s="65">
        <v>4363314606</v>
      </c>
      <c r="C201" s="46" t="s">
        <v>189</v>
      </c>
      <c r="D201" s="56" t="s">
        <v>107</v>
      </c>
      <c r="E201" s="41" t="s">
        <v>299</v>
      </c>
      <c r="F201" s="63">
        <v>3700</v>
      </c>
      <c r="G201" s="44"/>
      <c r="H201" s="42">
        <f t="shared" si="3"/>
        <v>0</v>
      </c>
    </row>
    <row r="202" spans="1:8" s="45" customFormat="1" ht="14.25" x14ac:dyDescent="0.2">
      <c r="A202" s="36" t="s">
        <v>573</v>
      </c>
      <c r="B202" s="65">
        <v>4363314607</v>
      </c>
      <c r="C202" s="37" t="s">
        <v>738</v>
      </c>
      <c r="D202" s="37" t="s">
        <v>358</v>
      </c>
      <c r="E202" s="41" t="s">
        <v>299</v>
      </c>
      <c r="F202" s="63">
        <v>3100</v>
      </c>
      <c r="G202" s="44"/>
      <c r="H202" s="42">
        <f t="shared" si="3"/>
        <v>0</v>
      </c>
    </row>
    <row r="203" spans="1:8" s="45" customFormat="1" x14ac:dyDescent="0.2">
      <c r="A203" s="36" t="s">
        <v>574</v>
      </c>
      <c r="B203" s="65">
        <v>4363314608</v>
      </c>
      <c r="C203" s="46" t="s">
        <v>190</v>
      </c>
      <c r="D203" s="56" t="s">
        <v>109</v>
      </c>
      <c r="E203" s="41" t="s">
        <v>299</v>
      </c>
      <c r="F203" s="63">
        <v>2200</v>
      </c>
      <c r="G203" s="44"/>
      <c r="H203" s="42">
        <f t="shared" si="3"/>
        <v>0</v>
      </c>
    </row>
    <row r="204" spans="1:8" s="45" customFormat="1" ht="14.25" x14ac:dyDescent="0.2">
      <c r="A204" s="36" t="s">
        <v>575</v>
      </c>
      <c r="B204" s="65">
        <v>4363314609</v>
      </c>
      <c r="C204" s="37" t="s">
        <v>738</v>
      </c>
      <c r="D204" s="37" t="s">
        <v>359</v>
      </c>
      <c r="E204" s="41" t="s">
        <v>299</v>
      </c>
      <c r="F204" s="63">
        <v>1400</v>
      </c>
      <c r="G204" s="44"/>
      <c r="H204" s="42">
        <f t="shared" si="3"/>
        <v>0</v>
      </c>
    </row>
    <row r="205" spans="1:8" s="45" customFormat="1" x14ac:dyDescent="0.2">
      <c r="A205" s="36" t="s">
        <v>576</v>
      </c>
      <c r="B205" s="65">
        <v>4363314610</v>
      </c>
      <c r="C205" s="46" t="s">
        <v>191</v>
      </c>
      <c r="D205" s="56" t="s">
        <v>112</v>
      </c>
      <c r="E205" s="41" t="s">
        <v>299</v>
      </c>
      <c r="F205" s="63">
        <v>350</v>
      </c>
      <c r="G205" s="44"/>
      <c r="H205" s="42">
        <f t="shared" si="3"/>
        <v>0</v>
      </c>
    </row>
    <row r="206" spans="1:8" s="45" customFormat="1" x14ac:dyDescent="0.2">
      <c r="A206" s="36" t="s">
        <v>577</v>
      </c>
      <c r="B206" s="65">
        <v>4363314611</v>
      </c>
      <c r="C206" s="46" t="s">
        <v>192</v>
      </c>
      <c r="D206" s="56" t="s">
        <v>193</v>
      </c>
      <c r="E206" s="41" t="s">
        <v>299</v>
      </c>
      <c r="F206" s="63">
        <v>150</v>
      </c>
      <c r="G206" s="44"/>
      <c r="H206" s="42">
        <f t="shared" si="3"/>
        <v>0</v>
      </c>
    </row>
    <row r="207" spans="1:8" s="45" customFormat="1" x14ac:dyDescent="0.2">
      <c r="A207" s="36" t="s">
        <v>578</v>
      </c>
      <c r="B207" s="65">
        <v>4363314614</v>
      </c>
      <c r="C207" s="46" t="s">
        <v>192</v>
      </c>
      <c r="D207" s="56" t="s">
        <v>194</v>
      </c>
      <c r="E207" s="41" t="s">
        <v>299</v>
      </c>
      <c r="F207" s="63">
        <v>50</v>
      </c>
      <c r="G207" s="44"/>
      <c r="H207" s="42">
        <f t="shared" si="3"/>
        <v>0</v>
      </c>
    </row>
    <row r="208" spans="1:8" s="45" customFormat="1" x14ac:dyDescent="0.2">
      <c r="A208" s="36" t="s">
        <v>579</v>
      </c>
      <c r="B208" s="65">
        <v>4363314615</v>
      </c>
      <c r="C208" s="46" t="s">
        <v>192</v>
      </c>
      <c r="D208" s="56" t="s">
        <v>195</v>
      </c>
      <c r="E208" s="41" t="s">
        <v>299</v>
      </c>
      <c r="F208" s="63">
        <v>50</v>
      </c>
      <c r="G208" s="44"/>
      <c r="H208" s="42">
        <f t="shared" si="3"/>
        <v>0</v>
      </c>
    </row>
    <row r="209" spans="1:8" s="45" customFormat="1" x14ac:dyDescent="0.2">
      <c r="A209" s="36" t="s">
        <v>580</v>
      </c>
      <c r="B209" s="65">
        <v>4363314616</v>
      </c>
      <c r="C209" s="46" t="s">
        <v>192</v>
      </c>
      <c r="D209" s="56" t="s">
        <v>196</v>
      </c>
      <c r="E209" s="41" t="s">
        <v>299</v>
      </c>
      <c r="F209" s="63">
        <v>100</v>
      </c>
      <c r="G209" s="44"/>
      <c r="H209" s="42">
        <f t="shared" si="3"/>
        <v>0</v>
      </c>
    </row>
    <row r="210" spans="1:8" s="45" customFormat="1" x14ac:dyDescent="0.2">
      <c r="A210" s="36" t="s">
        <v>581</v>
      </c>
      <c r="B210" s="46" t="s">
        <v>714</v>
      </c>
      <c r="C210" s="46" t="s">
        <v>714</v>
      </c>
      <c r="D210" s="46" t="s">
        <v>714</v>
      </c>
      <c r="E210" s="46" t="s">
        <v>714</v>
      </c>
      <c r="F210" s="46" t="s">
        <v>714</v>
      </c>
      <c r="G210" s="82"/>
      <c r="H210" s="80"/>
    </row>
    <row r="211" spans="1:8" s="45" customFormat="1" x14ac:dyDescent="0.2">
      <c r="A211" s="36" t="s">
        <v>582</v>
      </c>
      <c r="B211" s="46" t="s">
        <v>714</v>
      </c>
      <c r="C211" s="46" t="s">
        <v>714</v>
      </c>
      <c r="D211" s="46" t="s">
        <v>714</v>
      </c>
      <c r="E211" s="46" t="s">
        <v>714</v>
      </c>
      <c r="F211" s="46" t="s">
        <v>714</v>
      </c>
      <c r="G211" s="82"/>
      <c r="H211" s="80"/>
    </row>
    <row r="212" spans="1:8" s="45" customFormat="1" x14ac:dyDescent="0.2">
      <c r="A212" s="36" t="s">
        <v>583</v>
      </c>
      <c r="B212" s="65">
        <v>4363320104</v>
      </c>
      <c r="C212" s="46" t="s">
        <v>197</v>
      </c>
      <c r="D212" s="56" t="s">
        <v>198</v>
      </c>
      <c r="E212" s="41" t="s">
        <v>299</v>
      </c>
      <c r="F212" s="63">
        <v>600</v>
      </c>
      <c r="G212" s="44"/>
      <c r="H212" s="42">
        <f t="shared" si="3"/>
        <v>0</v>
      </c>
    </row>
    <row r="213" spans="1:8" s="45" customFormat="1" x14ac:dyDescent="0.2">
      <c r="A213" s="36" t="s">
        <v>584</v>
      </c>
      <c r="B213" s="65">
        <v>4363320218</v>
      </c>
      <c r="C213" s="46" t="s">
        <v>199</v>
      </c>
      <c r="D213" s="56" t="s">
        <v>200</v>
      </c>
      <c r="E213" s="41" t="s">
        <v>299</v>
      </c>
      <c r="F213" s="63">
        <v>750</v>
      </c>
      <c r="G213" s="44"/>
      <c r="H213" s="42">
        <f t="shared" si="3"/>
        <v>0</v>
      </c>
    </row>
    <row r="214" spans="1:8" s="45" customFormat="1" x14ac:dyDescent="0.2">
      <c r="A214" s="36" t="s">
        <v>585</v>
      </c>
      <c r="B214" s="65">
        <v>4363320219</v>
      </c>
      <c r="C214" s="46" t="s">
        <v>199</v>
      </c>
      <c r="D214" s="56" t="s">
        <v>201</v>
      </c>
      <c r="E214" s="41" t="s">
        <v>299</v>
      </c>
      <c r="F214" s="63">
        <v>920</v>
      </c>
      <c r="G214" s="44"/>
      <c r="H214" s="42">
        <f t="shared" si="3"/>
        <v>0</v>
      </c>
    </row>
    <row r="215" spans="1:8" s="45" customFormat="1" x14ac:dyDescent="0.2">
      <c r="A215" s="36" t="s">
        <v>586</v>
      </c>
      <c r="B215" s="68">
        <v>4363320236</v>
      </c>
      <c r="C215" s="69" t="s">
        <v>312</v>
      </c>
      <c r="D215" s="37" t="s">
        <v>313</v>
      </c>
      <c r="E215" s="70" t="s">
        <v>299</v>
      </c>
      <c r="F215" s="63">
        <v>20</v>
      </c>
      <c r="G215" s="44"/>
      <c r="H215" s="42">
        <f t="shared" si="3"/>
        <v>0</v>
      </c>
    </row>
    <row r="216" spans="1:8" s="45" customFormat="1" x14ac:dyDescent="0.2">
      <c r="A216" s="36" t="s">
        <v>587</v>
      </c>
      <c r="B216" s="68">
        <v>4363320311</v>
      </c>
      <c r="C216" s="69" t="s">
        <v>312</v>
      </c>
      <c r="D216" s="37" t="s">
        <v>314</v>
      </c>
      <c r="E216" s="70" t="s">
        <v>299</v>
      </c>
      <c r="F216" s="63">
        <v>20</v>
      </c>
      <c r="G216" s="44"/>
      <c r="H216" s="42">
        <f t="shared" si="3"/>
        <v>0</v>
      </c>
    </row>
    <row r="217" spans="1:8" s="45" customFormat="1" x14ac:dyDescent="0.2">
      <c r="A217" s="36" t="s">
        <v>588</v>
      </c>
      <c r="B217" s="65">
        <v>4363320323</v>
      </c>
      <c r="C217" s="46" t="s">
        <v>202</v>
      </c>
      <c r="D217" s="56" t="s">
        <v>203</v>
      </c>
      <c r="E217" s="41" t="s">
        <v>299</v>
      </c>
      <c r="F217" s="63">
        <v>575</v>
      </c>
      <c r="G217" s="44"/>
      <c r="H217" s="42">
        <f t="shared" si="3"/>
        <v>0</v>
      </c>
    </row>
    <row r="218" spans="1:8" s="43" customFormat="1" x14ac:dyDescent="0.2">
      <c r="A218" s="36" t="s">
        <v>589</v>
      </c>
      <c r="B218" s="65">
        <v>4363320373</v>
      </c>
      <c r="C218" s="46" t="s">
        <v>698</v>
      </c>
      <c r="D218" s="56" t="s">
        <v>711</v>
      </c>
      <c r="E218" s="41" t="s">
        <v>299</v>
      </c>
      <c r="F218" s="63">
        <v>100</v>
      </c>
      <c r="G218" s="42"/>
      <c r="H218" s="42">
        <f t="shared" si="3"/>
        <v>0</v>
      </c>
    </row>
    <row r="219" spans="1:8" s="45" customFormat="1" x14ac:dyDescent="0.2">
      <c r="A219" s="36" t="s">
        <v>590</v>
      </c>
      <c r="B219" s="68">
        <v>4363320380</v>
      </c>
      <c r="C219" s="69" t="s">
        <v>312</v>
      </c>
      <c r="D219" s="37" t="s">
        <v>317</v>
      </c>
      <c r="E219" s="70" t="s">
        <v>299</v>
      </c>
      <c r="F219" s="63">
        <v>20</v>
      </c>
      <c r="G219" s="44"/>
      <c r="H219" s="42">
        <f t="shared" si="3"/>
        <v>0</v>
      </c>
    </row>
    <row r="220" spans="1:8" s="45" customFormat="1" x14ac:dyDescent="0.2">
      <c r="A220" s="36" t="s">
        <v>591</v>
      </c>
      <c r="B220" s="68">
        <v>4363320381</v>
      </c>
      <c r="C220" s="69" t="s">
        <v>312</v>
      </c>
      <c r="D220" s="37" t="s">
        <v>318</v>
      </c>
      <c r="E220" s="70" t="s">
        <v>299</v>
      </c>
      <c r="F220" s="63">
        <v>20</v>
      </c>
      <c r="G220" s="44"/>
      <c r="H220" s="42">
        <f t="shared" si="3"/>
        <v>0</v>
      </c>
    </row>
    <row r="221" spans="1:8" s="45" customFormat="1" x14ac:dyDescent="0.2">
      <c r="A221" s="36" t="s">
        <v>592</v>
      </c>
      <c r="B221" s="68">
        <v>4363320382</v>
      </c>
      <c r="C221" s="69" t="s">
        <v>312</v>
      </c>
      <c r="D221" s="37" t="s">
        <v>319</v>
      </c>
      <c r="E221" s="70" t="s">
        <v>299</v>
      </c>
      <c r="F221" s="63">
        <v>20</v>
      </c>
      <c r="G221" s="44"/>
      <c r="H221" s="42">
        <f t="shared" si="3"/>
        <v>0</v>
      </c>
    </row>
    <row r="222" spans="1:8" s="45" customFormat="1" x14ac:dyDescent="0.2">
      <c r="A222" s="36" t="s">
        <v>593</v>
      </c>
      <c r="B222" s="68">
        <v>4363320383</v>
      </c>
      <c r="C222" s="55" t="s">
        <v>320</v>
      </c>
      <c r="D222" s="69" t="s">
        <v>321</v>
      </c>
      <c r="E222" s="70" t="s">
        <v>299</v>
      </c>
      <c r="F222" s="63">
        <v>10</v>
      </c>
      <c r="G222" s="44"/>
      <c r="H222" s="42">
        <f t="shared" si="3"/>
        <v>0</v>
      </c>
    </row>
    <row r="223" spans="1:8" s="45" customFormat="1" x14ac:dyDescent="0.2">
      <c r="A223" s="36" t="s">
        <v>594</v>
      </c>
      <c r="B223" s="68">
        <v>4363320384</v>
      </c>
      <c r="C223" s="55" t="s">
        <v>320</v>
      </c>
      <c r="D223" s="69" t="s">
        <v>322</v>
      </c>
      <c r="E223" s="70" t="s">
        <v>299</v>
      </c>
      <c r="F223" s="63">
        <v>10</v>
      </c>
      <c r="G223" s="44"/>
      <c r="H223" s="42">
        <f t="shared" si="3"/>
        <v>0</v>
      </c>
    </row>
    <row r="224" spans="1:8" s="45" customFormat="1" x14ac:dyDescent="0.2">
      <c r="A224" s="36" t="s">
        <v>595</v>
      </c>
      <c r="B224" s="68">
        <v>4363320385</v>
      </c>
      <c r="C224" s="55" t="s">
        <v>320</v>
      </c>
      <c r="D224" s="69" t="s">
        <v>323</v>
      </c>
      <c r="E224" s="70" t="s">
        <v>299</v>
      </c>
      <c r="F224" s="63">
        <v>10</v>
      </c>
      <c r="G224" s="44"/>
      <c r="H224" s="42">
        <f t="shared" si="3"/>
        <v>0</v>
      </c>
    </row>
    <row r="225" spans="1:8" s="45" customFormat="1" x14ac:dyDescent="0.2">
      <c r="A225" s="36" t="s">
        <v>596</v>
      </c>
      <c r="B225" s="65">
        <v>4363320406</v>
      </c>
      <c r="C225" s="46" t="s">
        <v>204</v>
      </c>
      <c r="D225" s="56" t="s">
        <v>205</v>
      </c>
      <c r="E225" s="41" t="s">
        <v>299</v>
      </c>
      <c r="F225" s="63">
        <v>200</v>
      </c>
      <c r="G225" s="44"/>
      <c r="H225" s="42">
        <f t="shared" si="3"/>
        <v>0</v>
      </c>
    </row>
    <row r="226" spans="1:8" s="45" customFormat="1" x14ac:dyDescent="0.2">
      <c r="A226" s="36" t="s">
        <v>597</v>
      </c>
      <c r="B226" s="65">
        <v>4363320407</v>
      </c>
      <c r="C226" s="46" t="s">
        <v>204</v>
      </c>
      <c r="D226" s="56" t="s">
        <v>206</v>
      </c>
      <c r="E226" s="41" t="s">
        <v>299</v>
      </c>
      <c r="F226" s="63">
        <v>250</v>
      </c>
      <c r="G226" s="44"/>
      <c r="H226" s="42">
        <f t="shared" si="3"/>
        <v>0</v>
      </c>
    </row>
    <row r="227" spans="1:8" s="45" customFormat="1" x14ac:dyDescent="0.2">
      <c r="A227" s="36" t="s">
        <v>598</v>
      </c>
      <c r="B227" s="65">
        <v>4363320408</v>
      </c>
      <c r="C227" s="46" t="s">
        <v>204</v>
      </c>
      <c r="D227" s="56" t="s">
        <v>207</v>
      </c>
      <c r="E227" s="41" t="s">
        <v>299</v>
      </c>
      <c r="F227" s="63">
        <v>200</v>
      </c>
      <c r="G227" s="44"/>
      <c r="H227" s="42">
        <f t="shared" si="3"/>
        <v>0</v>
      </c>
    </row>
    <row r="228" spans="1:8" s="45" customFormat="1" x14ac:dyDescent="0.2">
      <c r="A228" s="36" t="s">
        <v>599</v>
      </c>
      <c r="B228" s="65">
        <v>4363320500</v>
      </c>
      <c r="C228" s="46" t="s">
        <v>208</v>
      </c>
      <c r="D228" s="56" t="s">
        <v>209</v>
      </c>
      <c r="E228" s="41" t="s">
        <v>299</v>
      </c>
      <c r="F228" s="63">
        <v>180</v>
      </c>
      <c r="G228" s="44"/>
      <c r="H228" s="42">
        <f t="shared" si="3"/>
        <v>0</v>
      </c>
    </row>
    <row r="229" spans="1:8" s="45" customFormat="1" x14ac:dyDescent="0.2">
      <c r="A229" s="36" t="s">
        <v>600</v>
      </c>
      <c r="B229" s="46" t="s">
        <v>714</v>
      </c>
      <c r="C229" s="46" t="s">
        <v>714</v>
      </c>
      <c r="D229" s="46" t="s">
        <v>714</v>
      </c>
      <c r="E229" s="46" t="s">
        <v>714</v>
      </c>
      <c r="F229" s="46" t="s">
        <v>714</v>
      </c>
      <c r="G229" s="82"/>
      <c r="H229" s="80"/>
    </row>
    <row r="230" spans="1:8" s="45" customFormat="1" x14ac:dyDescent="0.2">
      <c r="A230" s="36" t="s">
        <v>601</v>
      </c>
      <c r="B230" s="65">
        <v>4363320501</v>
      </c>
      <c r="C230" s="46" t="s">
        <v>208</v>
      </c>
      <c r="D230" s="56" t="s">
        <v>722</v>
      </c>
      <c r="E230" s="41" t="s">
        <v>299</v>
      </c>
      <c r="F230" s="63">
        <v>60</v>
      </c>
      <c r="G230" s="44"/>
      <c r="H230" s="42">
        <f t="shared" si="3"/>
        <v>0</v>
      </c>
    </row>
    <row r="231" spans="1:8" s="45" customFormat="1" x14ac:dyDescent="0.2">
      <c r="A231" s="36" t="s">
        <v>602</v>
      </c>
      <c r="B231" s="65">
        <v>4363320503</v>
      </c>
      <c r="C231" s="46" t="s">
        <v>208</v>
      </c>
      <c r="D231" s="56" t="s">
        <v>210</v>
      </c>
      <c r="E231" s="41" t="s">
        <v>299</v>
      </c>
      <c r="F231" s="63">
        <v>280</v>
      </c>
      <c r="G231" s="44"/>
      <c r="H231" s="42">
        <f t="shared" si="3"/>
        <v>0</v>
      </c>
    </row>
    <row r="232" spans="1:8" s="45" customFormat="1" x14ac:dyDescent="0.2">
      <c r="A232" s="36" t="s">
        <v>603</v>
      </c>
      <c r="B232" s="65">
        <v>4363320504</v>
      </c>
      <c r="C232" s="46" t="s">
        <v>208</v>
      </c>
      <c r="D232" s="56" t="s">
        <v>211</v>
      </c>
      <c r="E232" s="41" t="s">
        <v>299</v>
      </c>
      <c r="F232" s="63">
        <v>350</v>
      </c>
      <c r="G232" s="44"/>
      <c r="H232" s="42">
        <f t="shared" si="3"/>
        <v>0</v>
      </c>
    </row>
    <row r="233" spans="1:8" s="45" customFormat="1" x14ac:dyDescent="0.2">
      <c r="A233" s="36" t="s">
        <v>604</v>
      </c>
      <c r="B233" s="68">
        <v>4363320506</v>
      </c>
      <c r="C233" s="69" t="s">
        <v>345</v>
      </c>
      <c r="D233" s="37" t="s">
        <v>346</v>
      </c>
      <c r="E233" s="70" t="s">
        <v>299</v>
      </c>
      <c r="F233" s="63">
        <v>10</v>
      </c>
      <c r="G233" s="44"/>
      <c r="H233" s="42">
        <f t="shared" si="3"/>
        <v>0</v>
      </c>
    </row>
    <row r="234" spans="1:8" s="45" customFormat="1" x14ac:dyDescent="0.2">
      <c r="A234" s="36" t="s">
        <v>605</v>
      </c>
      <c r="B234" s="65">
        <v>4363320702</v>
      </c>
      <c r="C234" s="46" t="s">
        <v>212</v>
      </c>
      <c r="D234" s="56" t="s">
        <v>213</v>
      </c>
      <c r="E234" s="41" t="s">
        <v>299</v>
      </c>
      <c r="F234" s="63">
        <v>950</v>
      </c>
      <c r="G234" s="44"/>
      <c r="H234" s="42">
        <f t="shared" si="3"/>
        <v>0</v>
      </c>
    </row>
    <row r="235" spans="1:8" s="45" customFormat="1" x14ac:dyDescent="0.2">
      <c r="A235" s="36" t="s">
        <v>606</v>
      </c>
      <c r="B235" s="65">
        <v>4363320703</v>
      </c>
      <c r="C235" s="46" t="s">
        <v>214</v>
      </c>
      <c r="D235" s="56" t="s">
        <v>215</v>
      </c>
      <c r="E235" s="41" t="s">
        <v>299</v>
      </c>
      <c r="F235" s="63">
        <v>4350</v>
      </c>
      <c r="G235" s="44"/>
      <c r="H235" s="42">
        <f t="shared" si="3"/>
        <v>0</v>
      </c>
    </row>
    <row r="236" spans="1:8" s="45" customFormat="1" x14ac:dyDescent="0.2">
      <c r="A236" s="36" t="s">
        <v>607</v>
      </c>
      <c r="B236" s="65">
        <v>4363320706</v>
      </c>
      <c r="C236" s="46" t="s">
        <v>216</v>
      </c>
      <c r="D236" s="56" t="s">
        <v>217</v>
      </c>
      <c r="E236" s="41" t="s">
        <v>299</v>
      </c>
      <c r="F236" s="63">
        <v>1100</v>
      </c>
      <c r="G236" s="44"/>
      <c r="H236" s="42">
        <f t="shared" si="3"/>
        <v>0</v>
      </c>
    </row>
    <row r="237" spans="1:8" s="45" customFormat="1" x14ac:dyDescent="0.2">
      <c r="A237" s="36" t="s">
        <v>608</v>
      </c>
      <c r="B237" s="65">
        <v>4363320708</v>
      </c>
      <c r="C237" s="46" t="s">
        <v>214</v>
      </c>
      <c r="D237" s="56" t="s">
        <v>218</v>
      </c>
      <c r="E237" s="41" t="s">
        <v>299</v>
      </c>
      <c r="F237" s="63">
        <v>1000</v>
      </c>
      <c r="G237" s="44"/>
      <c r="H237" s="42">
        <f t="shared" si="3"/>
        <v>0</v>
      </c>
    </row>
    <row r="238" spans="1:8" s="45" customFormat="1" x14ac:dyDescent="0.2">
      <c r="A238" s="36" t="s">
        <v>609</v>
      </c>
      <c r="B238" s="65">
        <v>4363320716</v>
      </c>
      <c r="C238" s="46" t="s">
        <v>219</v>
      </c>
      <c r="D238" s="56" t="s">
        <v>220</v>
      </c>
      <c r="E238" s="41" t="s">
        <v>299</v>
      </c>
      <c r="F238" s="63">
        <v>650</v>
      </c>
      <c r="G238" s="44"/>
      <c r="H238" s="42">
        <f t="shared" si="3"/>
        <v>0</v>
      </c>
    </row>
    <row r="239" spans="1:8" s="45" customFormat="1" x14ac:dyDescent="0.2">
      <c r="A239" s="36" t="s">
        <v>610</v>
      </c>
      <c r="B239" s="65">
        <v>4363320717</v>
      </c>
      <c r="C239" s="46" t="s">
        <v>219</v>
      </c>
      <c r="D239" s="56" t="s">
        <v>221</v>
      </c>
      <c r="E239" s="41" t="s">
        <v>299</v>
      </c>
      <c r="F239" s="63">
        <v>2100</v>
      </c>
      <c r="G239" s="44"/>
      <c r="H239" s="42">
        <f t="shared" si="3"/>
        <v>0</v>
      </c>
    </row>
    <row r="240" spans="1:8" s="45" customFormat="1" x14ac:dyDescent="0.2">
      <c r="A240" s="36" t="s">
        <v>611</v>
      </c>
      <c r="B240" s="65">
        <v>4363320724</v>
      </c>
      <c r="C240" s="46" t="s">
        <v>222</v>
      </c>
      <c r="D240" s="56" t="s">
        <v>223</v>
      </c>
      <c r="E240" s="41" t="s">
        <v>299</v>
      </c>
      <c r="F240" s="63">
        <v>200</v>
      </c>
      <c r="G240" s="44"/>
      <c r="H240" s="42">
        <f t="shared" si="3"/>
        <v>0</v>
      </c>
    </row>
    <row r="241" spans="1:8" s="45" customFormat="1" x14ac:dyDescent="0.2">
      <c r="A241" s="36" t="s">
        <v>612</v>
      </c>
      <c r="B241" s="65">
        <v>4363320725</v>
      </c>
      <c r="C241" s="46" t="s">
        <v>224</v>
      </c>
      <c r="D241" s="56" t="s">
        <v>225</v>
      </c>
      <c r="E241" s="41" t="s">
        <v>299</v>
      </c>
      <c r="F241" s="63">
        <v>200</v>
      </c>
      <c r="G241" s="44"/>
      <c r="H241" s="42">
        <f t="shared" si="3"/>
        <v>0</v>
      </c>
    </row>
    <row r="242" spans="1:8" s="45" customFormat="1" x14ac:dyDescent="0.2">
      <c r="A242" s="36" t="s">
        <v>613</v>
      </c>
      <c r="B242" s="65">
        <v>4363320809</v>
      </c>
      <c r="C242" s="46" t="s">
        <v>226</v>
      </c>
      <c r="D242" s="56" t="s">
        <v>227</v>
      </c>
      <c r="E242" s="41" t="s">
        <v>299</v>
      </c>
      <c r="F242" s="63">
        <v>200</v>
      </c>
      <c r="G242" s="44"/>
      <c r="H242" s="42">
        <f t="shared" si="3"/>
        <v>0</v>
      </c>
    </row>
    <row r="243" spans="1:8" s="45" customFormat="1" x14ac:dyDescent="0.2">
      <c r="A243" s="36" t="s">
        <v>614</v>
      </c>
      <c r="B243" s="65">
        <v>4363320810</v>
      </c>
      <c r="C243" s="37" t="s">
        <v>360</v>
      </c>
      <c r="D243" s="37" t="s">
        <v>367</v>
      </c>
      <c r="E243" s="41" t="s">
        <v>299</v>
      </c>
      <c r="F243" s="63">
        <v>300</v>
      </c>
      <c r="G243" s="44"/>
      <c r="H243" s="42">
        <f t="shared" si="3"/>
        <v>0</v>
      </c>
    </row>
    <row r="244" spans="1:8" s="45" customFormat="1" x14ac:dyDescent="0.2">
      <c r="A244" s="36" t="s">
        <v>615</v>
      </c>
      <c r="B244" s="65">
        <v>4363320850</v>
      </c>
      <c r="C244" s="37" t="s">
        <v>360</v>
      </c>
      <c r="D244" s="37" t="s">
        <v>361</v>
      </c>
      <c r="E244" s="41" t="s">
        <v>299</v>
      </c>
      <c r="F244" s="63">
        <v>200</v>
      </c>
      <c r="G244" s="44"/>
      <c r="H244" s="42">
        <f t="shared" si="3"/>
        <v>0</v>
      </c>
    </row>
    <row r="245" spans="1:8" s="45" customFormat="1" x14ac:dyDescent="0.2">
      <c r="A245" s="36" t="s">
        <v>616</v>
      </c>
      <c r="B245" s="65">
        <v>4363320851</v>
      </c>
      <c r="C245" s="42" t="s">
        <v>351</v>
      </c>
      <c r="D245" s="64" t="s">
        <v>352</v>
      </c>
      <c r="E245" s="41" t="s">
        <v>299</v>
      </c>
      <c r="F245" s="63">
        <v>100</v>
      </c>
      <c r="G245" s="44"/>
      <c r="H245" s="42">
        <f t="shared" si="3"/>
        <v>0</v>
      </c>
    </row>
    <row r="246" spans="1:8" s="45" customFormat="1" x14ac:dyDescent="0.2">
      <c r="A246" s="36" t="s">
        <v>617</v>
      </c>
      <c r="B246" s="65">
        <v>4363320901</v>
      </c>
      <c r="C246" s="46" t="s">
        <v>228</v>
      </c>
      <c r="D246" s="42" t="s">
        <v>707</v>
      </c>
      <c r="E246" s="41" t="s">
        <v>299</v>
      </c>
      <c r="F246" s="63">
        <v>2700</v>
      </c>
      <c r="G246" s="44"/>
      <c r="H246" s="42">
        <f t="shared" si="3"/>
        <v>0</v>
      </c>
    </row>
    <row r="247" spans="1:8" s="45" customFormat="1" x14ac:dyDescent="0.2">
      <c r="A247" s="36" t="s">
        <v>618</v>
      </c>
      <c r="B247" s="65">
        <v>4363320902</v>
      </c>
      <c r="C247" s="46" t="s">
        <v>228</v>
      </c>
      <c r="D247" s="42" t="s">
        <v>708</v>
      </c>
      <c r="E247" s="41" t="s">
        <v>299</v>
      </c>
      <c r="F247" s="63">
        <v>450</v>
      </c>
      <c r="G247" s="44"/>
      <c r="H247" s="42">
        <f t="shared" si="3"/>
        <v>0</v>
      </c>
    </row>
    <row r="248" spans="1:8" s="45" customFormat="1" x14ac:dyDescent="0.2">
      <c r="A248" s="36" t="s">
        <v>619</v>
      </c>
      <c r="B248" s="65">
        <v>4363320904</v>
      </c>
      <c r="C248" s="46" t="s">
        <v>228</v>
      </c>
      <c r="D248" s="42" t="s">
        <v>719</v>
      </c>
      <c r="E248" s="41" t="s">
        <v>299</v>
      </c>
      <c r="F248" s="63">
        <v>200</v>
      </c>
      <c r="G248" s="44"/>
      <c r="H248" s="42">
        <f t="shared" si="3"/>
        <v>0</v>
      </c>
    </row>
    <row r="249" spans="1:8" s="45" customFormat="1" x14ac:dyDescent="0.2">
      <c r="A249" s="36" t="s">
        <v>620</v>
      </c>
      <c r="B249" s="65">
        <v>4363320917</v>
      </c>
      <c r="C249" s="46" t="s">
        <v>229</v>
      </c>
      <c r="D249" s="56" t="s">
        <v>230</v>
      </c>
      <c r="E249" s="41" t="s">
        <v>299</v>
      </c>
      <c r="F249" s="63">
        <v>200</v>
      </c>
      <c r="G249" s="44"/>
      <c r="H249" s="42">
        <f t="shared" si="3"/>
        <v>0</v>
      </c>
    </row>
    <row r="250" spans="1:8" s="45" customFormat="1" ht="51" x14ac:dyDescent="0.2">
      <c r="A250" s="36" t="s">
        <v>621</v>
      </c>
      <c r="B250" s="65">
        <v>4363330402</v>
      </c>
      <c r="C250" s="46" t="s">
        <v>699</v>
      </c>
      <c r="D250" s="56" t="s">
        <v>700</v>
      </c>
      <c r="E250" s="41" t="s">
        <v>299</v>
      </c>
      <c r="F250" s="63">
        <v>300</v>
      </c>
      <c r="G250" s="44"/>
      <c r="H250" s="42">
        <f t="shared" si="3"/>
        <v>0</v>
      </c>
    </row>
    <row r="251" spans="1:8" s="45" customFormat="1" x14ac:dyDescent="0.2">
      <c r="A251" s="36" t="s">
        <v>622</v>
      </c>
      <c r="B251" s="65">
        <v>4364131101</v>
      </c>
      <c r="C251" s="46" t="s">
        <v>231</v>
      </c>
      <c r="D251" s="56" t="s">
        <v>232</v>
      </c>
      <c r="E251" s="41" t="s">
        <v>299</v>
      </c>
      <c r="F251" s="63">
        <v>7400</v>
      </c>
      <c r="G251" s="44"/>
      <c r="H251" s="42">
        <f t="shared" si="3"/>
        <v>0</v>
      </c>
    </row>
    <row r="252" spans="1:8" s="45" customFormat="1" x14ac:dyDescent="0.2">
      <c r="A252" s="36" t="s">
        <v>623</v>
      </c>
      <c r="B252" s="65">
        <v>4364131102</v>
      </c>
      <c r="C252" s="46" t="s">
        <v>231</v>
      </c>
      <c r="D252" s="56" t="s">
        <v>233</v>
      </c>
      <c r="E252" s="41" t="s">
        <v>299</v>
      </c>
      <c r="F252" s="63">
        <v>800</v>
      </c>
      <c r="G252" s="44"/>
      <c r="H252" s="42">
        <f t="shared" si="3"/>
        <v>0</v>
      </c>
    </row>
    <row r="253" spans="1:8" s="45" customFormat="1" x14ac:dyDescent="0.2">
      <c r="A253" s="36" t="s">
        <v>624</v>
      </c>
      <c r="B253" s="65">
        <v>4364131103</v>
      </c>
      <c r="C253" s="46" t="s">
        <v>231</v>
      </c>
      <c r="D253" s="56" t="s">
        <v>234</v>
      </c>
      <c r="E253" s="41" t="s">
        <v>299</v>
      </c>
      <c r="F253" s="63">
        <v>900</v>
      </c>
      <c r="G253" s="44"/>
      <c r="H253" s="42">
        <f t="shared" si="3"/>
        <v>0</v>
      </c>
    </row>
    <row r="254" spans="1:8" s="45" customFormat="1" x14ac:dyDescent="0.2">
      <c r="A254" s="36" t="s">
        <v>625</v>
      </c>
      <c r="B254" s="65">
        <v>4364131104</v>
      </c>
      <c r="C254" s="46" t="s">
        <v>235</v>
      </c>
      <c r="D254" s="56" t="s">
        <v>236</v>
      </c>
      <c r="E254" s="41" t="s">
        <v>299</v>
      </c>
      <c r="F254" s="63">
        <v>400</v>
      </c>
      <c r="G254" s="44"/>
      <c r="H254" s="42">
        <f t="shared" si="3"/>
        <v>0</v>
      </c>
    </row>
    <row r="255" spans="1:8" s="45" customFormat="1" x14ac:dyDescent="0.2">
      <c r="A255" s="36" t="s">
        <v>626</v>
      </c>
      <c r="B255" s="65">
        <v>4364131105</v>
      </c>
      <c r="C255" s="42" t="s">
        <v>231</v>
      </c>
      <c r="D255" s="64" t="s">
        <v>294</v>
      </c>
      <c r="E255" s="41" t="s">
        <v>299</v>
      </c>
      <c r="F255" s="63">
        <v>500</v>
      </c>
      <c r="G255" s="44"/>
      <c r="H255" s="42">
        <f t="shared" si="3"/>
        <v>0</v>
      </c>
    </row>
    <row r="256" spans="1:8" s="45" customFormat="1" x14ac:dyDescent="0.2">
      <c r="A256" s="36" t="s">
        <v>627</v>
      </c>
      <c r="B256" s="65">
        <v>4364131106</v>
      </c>
      <c r="C256" s="46" t="s">
        <v>237</v>
      </c>
      <c r="D256" s="56" t="s">
        <v>238</v>
      </c>
      <c r="E256" s="41" t="s">
        <v>299</v>
      </c>
      <c r="F256" s="63">
        <v>1000</v>
      </c>
      <c r="G256" s="44"/>
      <c r="H256" s="42">
        <f t="shared" si="3"/>
        <v>0</v>
      </c>
    </row>
    <row r="257" spans="1:8" s="45" customFormat="1" x14ac:dyDescent="0.2">
      <c r="A257" s="36" t="s">
        <v>628</v>
      </c>
      <c r="B257" s="65">
        <v>4364131107</v>
      </c>
      <c r="C257" s="46" t="s">
        <v>237</v>
      </c>
      <c r="D257" s="56" t="s">
        <v>239</v>
      </c>
      <c r="E257" s="41" t="s">
        <v>299</v>
      </c>
      <c r="F257" s="63">
        <v>1700</v>
      </c>
      <c r="G257" s="44"/>
      <c r="H257" s="42">
        <f t="shared" si="3"/>
        <v>0</v>
      </c>
    </row>
    <row r="258" spans="1:8" s="45" customFormat="1" x14ac:dyDescent="0.2">
      <c r="A258" s="36" t="s">
        <v>629</v>
      </c>
      <c r="B258" s="65">
        <v>4364131108</v>
      </c>
      <c r="C258" s="46" t="s">
        <v>237</v>
      </c>
      <c r="D258" s="56" t="s">
        <v>240</v>
      </c>
      <c r="E258" s="41" t="s">
        <v>299</v>
      </c>
      <c r="F258" s="63">
        <v>100</v>
      </c>
      <c r="G258" s="44"/>
      <c r="H258" s="42">
        <f t="shared" si="3"/>
        <v>0</v>
      </c>
    </row>
    <row r="259" spans="1:8" s="45" customFormat="1" x14ac:dyDescent="0.2">
      <c r="A259" s="36" t="s">
        <v>630</v>
      </c>
      <c r="B259" s="65">
        <v>4364131201</v>
      </c>
      <c r="C259" s="46" t="s">
        <v>231</v>
      </c>
      <c r="D259" s="56" t="s">
        <v>241</v>
      </c>
      <c r="E259" s="41" t="s">
        <v>299</v>
      </c>
      <c r="F259" s="63">
        <v>950</v>
      </c>
      <c r="G259" s="44"/>
      <c r="H259" s="42">
        <f t="shared" si="3"/>
        <v>0</v>
      </c>
    </row>
    <row r="260" spans="1:8" s="45" customFormat="1" x14ac:dyDescent="0.2">
      <c r="A260" s="36" t="s">
        <v>631</v>
      </c>
      <c r="B260" s="65">
        <v>4364131202</v>
      </c>
      <c r="C260" s="46" t="s">
        <v>231</v>
      </c>
      <c r="D260" s="56" t="s">
        <v>242</v>
      </c>
      <c r="E260" s="41" t="s">
        <v>299</v>
      </c>
      <c r="F260" s="63">
        <v>700</v>
      </c>
      <c r="G260" s="44"/>
      <c r="H260" s="42">
        <f t="shared" ref="H260:H304" si="4">SUM(G260*F260)</f>
        <v>0</v>
      </c>
    </row>
    <row r="261" spans="1:8" s="45" customFormat="1" x14ac:dyDescent="0.2">
      <c r="A261" s="36" t="s">
        <v>632</v>
      </c>
      <c r="B261" s="65">
        <v>4364131203</v>
      </c>
      <c r="C261" s="46" t="s">
        <v>231</v>
      </c>
      <c r="D261" s="56" t="s">
        <v>243</v>
      </c>
      <c r="E261" s="41" t="s">
        <v>299</v>
      </c>
      <c r="F261" s="63">
        <v>650</v>
      </c>
      <c r="G261" s="44"/>
      <c r="H261" s="42">
        <f t="shared" si="4"/>
        <v>0</v>
      </c>
    </row>
    <row r="262" spans="1:8" s="45" customFormat="1" x14ac:dyDescent="0.2">
      <c r="A262" s="36" t="s">
        <v>633</v>
      </c>
      <c r="B262" s="65">
        <v>4364131204</v>
      </c>
      <c r="C262" s="46" t="s">
        <v>231</v>
      </c>
      <c r="D262" s="56" t="s">
        <v>244</v>
      </c>
      <c r="E262" s="41" t="s">
        <v>299</v>
      </c>
      <c r="F262" s="63">
        <v>400</v>
      </c>
      <c r="G262" s="44"/>
      <c r="H262" s="42">
        <f t="shared" si="4"/>
        <v>0</v>
      </c>
    </row>
    <row r="263" spans="1:8" s="45" customFormat="1" x14ac:dyDescent="0.2">
      <c r="A263" s="36" t="s">
        <v>634</v>
      </c>
      <c r="B263" s="65">
        <v>4364136211</v>
      </c>
      <c r="C263" s="46" t="s">
        <v>245</v>
      </c>
      <c r="D263" s="56" t="s">
        <v>246</v>
      </c>
      <c r="E263" s="41" t="s">
        <v>299</v>
      </c>
      <c r="F263" s="63">
        <v>150</v>
      </c>
      <c r="G263" s="44"/>
      <c r="H263" s="42">
        <f t="shared" si="4"/>
        <v>0</v>
      </c>
    </row>
    <row r="264" spans="1:8" s="45" customFormat="1" x14ac:dyDescent="0.2">
      <c r="A264" s="36" t="s">
        <v>635</v>
      </c>
      <c r="B264" s="68">
        <v>4364136304</v>
      </c>
      <c r="C264" s="69" t="s">
        <v>262</v>
      </c>
      <c r="D264" s="77" t="s">
        <v>326</v>
      </c>
      <c r="E264" s="70" t="s">
        <v>299</v>
      </c>
      <c r="F264" s="63">
        <v>20</v>
      </c>
      <c r="G264" s="44"/>
      <c r="H264" s="42">
        <f t="shared" si="4"/>
        <v>0</v>
      </c>
    </row>
    <row r="265" spans="1:8" s="45" customFormat="1" x14ac:dyDescent="0.2">
      <c r="A265" s="36" t="s">
        <v>636</v>
      </c>
      <c r="B265" s="65">
        <v>4364137208</v>
      </c>
      <c r="C265" s="46" t="s">
        <v>247</v>
      </c>
      <c r="D265" s="56" t="s">
        <v>248</v>
      </c>
      <c r="E265" s="41" t="s">
        <v>299</v>
      </c>
      <c r="F265" s="63">
        <v>50</v>
      </c>
      <c r="G265" s="44"/>
      <c r="H265" s="42">
        <f t="shared" si="4"/>
        <v>0</v>
      </c>
    </row>
    <row r="266" spans="1:8" s="45" customFormat="1" x14ac:dyDescent="0.2">
      <c r="A266" s="36" t="s">
        <v>637</v>
      </c>
      <c r="B266" s="65">
        <v>4364137214</v>
      </c>
      <c r="C266" s="46" t="s">
        <v>249</v>
      </c>
      <c r="D266" s="56" t="s">
        <v>250</v>
      </c>
      <c r="E266" s="41" t="s">
        <v>299</v>
      </c>
      <c r="F266" s="63">
        <v>50</v>
      </c>
      <c r="G266" s="44"/>
      <c r="H266" s="42">
        <f t="shared" si="4"/>
        <v>0</v>
      </c>
    </row>
    <row r="267" spans="1:8" s="45" customFormat="1" x14ac:dyDescent="0.2">
      <c r="A267" s="36" t="s">
        <v>638</v>
      </c>
      <c r="B267" s="68">
        <v>4364137230</v>
      </c>
      <c r="C267" s="69" t="s">
        <v>262</v>
      </c>
      <c r="D267" s="78" t="s">
        <v>325</v>
      </c>
      <c r="E267" s="70" t="s">
        <v>299</v>
      </c>
      <c r="F267" s="63">
        <v>20</v>
      </c>
      <c r="G267" s="44"/>
      <c r="H267" s="42">
        <f t="shared" si="4"/>
        <v>0</v>
      </c>
    </row>
    <row r="268" spans="1:8" s="45" customFormat="1" x14ac:dyDescent="0.2">
      <c r="A268" s="36" t="s">
        <v>639</v>
      </c>
      <c r="B268" s="65">
        <v>4364137248</v>
      </c>
      <c r="C268" s="46" t="s">
        <v>251</v>
      </c>
      <c r="D268" s="56" t="s">
        <v>252</v>
      </c>
      <c r="E268" s="41" t="s">
        <v>299</v>
      </c>
      <c r="F268" s="63">
        <v>100</v>
      </c>
      <c r="G268" s="44"/>
      <c r="H268" s="42">
        <f t="shared" si="4"/>
        <v>0</v>
      </c>
    </row>
    <row r="269" spans="1:8" s="45" customFormat="1" x14ac:dyDescent="0.2">
      <c r="A269" s="36" t="s">
        <v>640</v>
      </c>
      <c r="B269" s="65">
        <v>4364137305</v>
      </c>
      <c r="C269" s="46" t="s">
        <v>245</v>
      </c>
      <c r="D269" s="56" t="s">
        <v>253</v>
      </c>
      <c r="E269" s="41" t="s">
        <v>299</v>
      </c>
      <c r="F269" s="63">
        <v>50</v>
      </c>
      <c r="G269" s="44"/>
      <c r="H269" s="42">
        <f t="shared" si="4"/>
        <v>0</v>
      </c>
    </row>
    <row r="270" spans="1:8" s="45" customFormat="1" x14ac:dyDescent="0.2">
      <c r="A270" s="36" t="s">
        <v>641</v>
      </c>
      <c r="B270" s="68">
        <v>4364137306</v>
      </c>
      <c r="C270" s="69" t="s">
        <v>262</v>
      </c>
      <c r="D270" s="78" t="s">
        <v>324</v>
      </c>
      <c r="E270" s="70" t="s">
        <v>299</v>
      </c>
      <c r="F270" s="63">
        <v>20</v>
      </c>
      <c r="G270" s="44"/>
      <c r="H270" s="42">
        <f t="shared" si="4"/>
        <v>0</v>
      </c>
    </row>
    <row r="271" spans="1:8" s="45" customFormat="1" x14ac:dyDescent="0.2">
      <c r="A271" s="36" t="s">
        <v>642</v>
      </c>
      <c r="B271" s="65">
        <v>4364137604</v>
      </c>
      <c r="C271" s="46" t="s">
        <v>245</v>
      </c>
      <c r="D271" s="56" t="s">
        <v>254</v>
      </c>
      <c r="E271" s="41" t="s">
        <v>299</v>
      </c>
      <c r="F271" s="63">
        <v>50</v>
      </c>
      <c r="G271" s="44"/>
      <c r="H271" s="42">
        <f t="shared" si="4"/>
        <v>0</v>
      </c>
    </row>
    <row r="272" spans="1:8" s="45" customFormat="1" x14ac:dyDescent="0.2">
      <c r="A272" s="36" t="s">
        <v>643</v>
      </c>
      <c r="B272" s="65">
        <v>4364232101</v>
      </c>
      <c r="C272" s="46" t="s">
        <v>255</v>
      </c>
      <c r="D272" s="56" t="s">
        <v>256</v>
      </c>
      <c r="E272" s="41" t="s">
        <v>299</v>
      </c>
      <c r="F272" s="63">
        <v>100</v>
      </c>
      <c r="G272" s="44"/>
      <c r="H272" s="42">
        <f t="shared" si="4"/>
        <v>0</v>
      </c>
    </row>
    <row r="273" spans="1:8" s="43" customFormat="1" ht="25.5" x14ac:dyDescent="0.2">
      <c r="A273" s="36" t="s">
        <v>644</v>
      </c>
      <c r="B273" s="65">
        <v>4364233115</v>
      </c>
      <c r="C273" s="46" t="s">
        <v>257</v>
      </c>
      <c r="D273" s="56" t="s">
        <v>706</v>
      </c>
      <c r="E273" s="41" t="s">
        <v>299</v>
      </c>
      <c r="F273" s="63">
        <v>2100</v>
      </c>
      <c r="G273" s="42"/>
      <c r="H273" s="42">
        <f t="shared" si="4"/>
        <v>0</v>
      </c>
    </row>
    <row r="274" spans="1:8" s="45" customFormat="1" x14ac:dyDescent="0.2">
      <c r="A274" s="36" t="s">
        <v>645</v>
      </c>
      <c r="B274" s="65">
        <v>4364234116</v>
      </c>
      <c r="C274" s="46" t="s">
        <v>257</v>
      </c>
      <c r="D274" s="56" t="s">
        <v>742</v>
      </c>
      <c r="E274" s="41" t="s">
        <v>299</v>
      </c>
      <c r="F274" s="63">
        <v>4000</v>
      </c>
      <c r="G274" s="44"/>
      <c r="H274" s="42">
        <f t="shared" si="4"/>
        <v>0</v>
      </c>
    </row>
    <row r="275" spans="1:8" s="45" customFormat="1" x14ac:dyDescent="0.2">
      <c r="A275" s="36" t="s">
        <v>646</v>
      </c>
      <c r="B275" s="65">
        <v>4364234403</v>
      </c>
      <c r="C275" s="46" t="s">
        <v>257</v>
      </c>
      <c r="D275" s="56" t="s">
        <v>743</v>
      </c>
      <c r="E275" s="41" t="s">
        <v>299</v>
      </c>
      <c r="F275" s="63">
        <v>100</v>
      </c>
      <c r="G275" s="44"/>
      <c r="H275" s="42">
        <f t="shared" si="4"/>
        <v>0</v>
      </c>
    </row>
    <row r="276" spans="1:8" s="45" customFormat="1" x14ac:dyDescent="0.2">
      <c r="A276" s="36" t="s">
        <v>647</v>
      </c>
      <c r="B276" s="65">
        <v>4364234404</v>
      </c>
      <c r="C276" s="46" t="s">
        <v>257</v>
      </c>
      <c r="D276" s="56" t="s">
        <v>258</v>
      </c>
      <c r="E276" s="41" t="s">
        <v>299</v>
      </c>
      <c r="F276" s="63">
        <v>100</v>
      </c>
      <c r="G276" s="44"/>
      <c r="H276" s="42">
        <f t="shared" si="4"/>
        <v>0</v>
      </c>
    </row>
    <row r="277" spans="1:8" s="45" customFormat="1" x14ac:dyDescent="0.2">
      <c r="A277" s="36" t="s">
        <v>648</v>
      </c>
      <c r="B277" s="65">
        <v>4364234405</v>
      </c>
      <c r="C277" s="46" t="s">
        <v>257</v>
      </c>
      <c r="D277" s="56" t="s">
        <v>259</v>
      </c>
      <c r="E277" s="41" t="s">
        <v>299</v>
      </c>
      <c r="F277" s="63">
        <v>100</v>
      </c>
      <c r="G277" s="44"/>
      <c r="H277" s="42">
        <f t="shared" si="4"/>
        <v>0</v>
      </c>
    </row>
    <row r="278" spans="1:8" s="45" customFormat="1" x14ac:dyDescent="0.2">
      <c r="A278" s="36" t="s">
        <v>649</v>
      </c>
      <c r="B278" s="68">
        <v>4364234414</v>
      </c>
      <c r="C278" s="69" t="s">
        <v>262</v>
      </c>
      <c r="D278" s="37" t="s">
        <v>327</v>
      </c>
      <c r="E278" s="70" t="s">
        <v>299</v>
      </c>
      <c r="F278" s="63">
        <v>20</v>
      </c>
      <c r="G278" s="44"/>
      <c r="H278" s="42">
        <f t="shared" si="4"/>
        <v>0</v>
      </c>
    </row>
    <row r="279" spans="1:8" s="45" customFormat="1" x14ac:dyDescent="0.2">
      <c r="A279" s="36" t="s">
        <v>650</v>
      </c>
      <c r="B279" s="68">
        <v>4364234415</v>
      </c>
      <c r="C279" s="69" t="s">
        <v>262</v>
      </c>
      <c r="D279" s="37" t="s">
        <v>328</v>
      </c>
      <c r="E279" s="70" t="s">
        <v>299</v>
      </c>
      <c r="F279" s="63">
        <v>20</v>
      </c>
      <c r="G279" s="44"/>
      <c r="H279" s="42">
        <f t="shared" si="4"/>
        <v>0</v>
      </c>
    </row>
    <row r="280" spans="1:8" s="45" customFormat="1" x14ac:dyDescent="0.2">
      <c r="A280" s="36" t="s">
        <v>651</v>
      </c>
      <c r="B280" s="68">
        <v>4364234501</v>
      </c>
      <c r="C280" s="79" t="s">
        <v>329</v>
      </c>
      <c r="D280" s="37" t="s">
        <v>330</v>
      </c>
      <c r="E280" s="70" t="s">
        <v>299</v>
      </c>
      <c r="F280" s="63">
        <v>20</v>
      </c>
      <c r="G280" s="44"/>
      <c r="H280" s="42">
        <f t="shared" si="4"/>
        <v>0</v>
      </c>
    </row>
    <row r="281" spans="1:8" s="45" customFormat="1" x14ac:dyDescent="0.2">
      <c r="A281" s="36" t="s">
        <v>652</v>
      </c>
      <c r="B281" s="65">
        <v>4364234702</v>
      </c>
      <c r="C281" s="46" t="s">
        <v>260</v>
      </c>
      <c r="D281" s="56" t="s">
        <v>261</v>
      </c>
      <c r="E281" s="41" t="s">
        <v>299</v>
      </c>
      <c r="F281" s="63">
        <v>100</v>
      </c>
      <c r="G281" s="44"/>
      <c r="H281" s="42">
        <f t="shared" si="4"/>
        <v>0</v>
      </c>
    </row>
    <row r="282" spans="1:8" s="45" customFormat="1" x14ac:dyDescent="0.2">
      <c r="A282" s="36" t="s">
        <v>653</v>
      </c>
      <c r="B282" s="65">
        <v>4364234703</v>
      </c>
      <c r="C282" s="46" t="s">
        <v>262</v>
      </c>
      <c r="D282" s="56" t="s">
        <v>263</v>
      </c>
      <c r="E282" s="41" t="s">
        <v>299</v>
      </c>
      <c r="F282" s="63">
        <v>100</v>
      </c>
      <c r="G282" s="44"/>
      <c r="H282" s="42">
        <f t="shared" si="4"/>
        <v>0</v>
      </c>
    </row>
    <row r="283" spans="1:8" s="45" customFormat="1" x14ac:dyDescent="0.2">
      <c r="A283" s="36" t="s">
        <v>654</v>
      </c>
      <c r="B283" s="68">
        <v>4364234705</v>
      </c>
      <c r="C283" s="69" t="s">
        <v>331</v>
      </c>
      <c r="D283" s="37" t="s">
        <v>332</v>
      </c>
      <c r="E283" s="70" t="s">
        <v>299</v>
      </c>
      <c r="F283" s="63">
        <v>20</v>
      </c>
      <c r="G283" s="44"/>
      <c r="H283" s="42">
        <f t="shared" si="4"/>
        <v>0</v>
      </c>
    </row>
    <row r="284" spans="1:8" s="45" customFormat="1" x14ac:dyDescent="0.2">
      <c r="A284" s="36" t="s">
        <v>655</v>
      </c>
      <c r="B284" s="68">
        <v>4364234706</v>
      </c>
      <c r="C284" s="69" t="s">
        <v>331</v>
      </c>
      <c r="D284" s="37" t="s">
        <v>333</v>
      </c>
      <c r="E284" s="70" t="s">
        <v>299</v>
      </c>
      <c r="F284" s="63">
        <v>20</v>
      </c>
      <c r="G284" s="44"/>
      <c r="H284" s="42">
        <f t="shared" si="4"/>
        <v>0</v>
      </c>
    </row>
    <row r="285" spans="1:8" s="45" customFormat="1" x14ac:dyDescent="0.2">
      <c r="A285" s="36" t="s">
        <v>656</v>
      </c>
      <c r="B285" s="68">
        <v>4364234707</v>
      </c>
      <c r="C285" s="69" t="s">
        <v>331</v>
      </c>
      <c r="D285" s="37" t="s">
        <v>334</v>
      </c>
      <c r="E285" s="70" t="s">
        <v>299</v>
      </c>
      <c r="F285" s="63">
        <v>20</v>
      </c>
      <c r="G285" s="44"/>
      <c r="H285" s="42">
        <f t="shared" si="4"/>
        <v>0</v>
      </c>
    </row>
    <row r="286" spans="1:8" s="45" customFormat="1" x14ac:dyDescent="0.2">
      <c r="A286" s="36" t="s">
        <v>657</v>
      </c>
      <c r="B286" s="68">
        <v>4364234708</v>
      </c>
      <c r="C286" s="69" t="s">
        <v>331</v>
      </c>
      <c r="D286" s="37" t="s">
        <v>335</v>
      </c>
      <c r="E286" s="70" t="s">
        <v>299</v>
      </c>
      <c r="F286" s="63">
        <v>20</v>
      </c>
      <c r="G286" s="44"/>
      <c r="H286" s="42">
        <f t="shared" si="4"/>
        <v>0</v>
      </c>
    </row>
    <row r="287" spans="1:8" s="45" customFormat="1" x14ac:dyDescent="0.2">
      <c r="A287" s="36" t="s">
        <v>658</v>
      </c>
      <c r="B287" s="68">
        <v>4364234710</v>
      </c>
      <c r="C287" s="69" t="s">
        <v>331</v>
      </c>
      <c r="D287" s="37" t="s">
        <v>338</v>
      </c>
      <c r="E287" s="70" t="s">
        <v>299</v>
      </c>
      <c r="F287" s="63">
        <v>20</v>
      </c>
      <c r="G287" s="44"/>
      <c r="H287" s="42">
        <f t="shared" si="4"/>
        <v>0</v>
      </c>
    </row>
    <row r="288" spans="1:8" s="45" customFormat="1" x14ac:dyDescent="0.2">
      <c r="A288" s="36" t="s">
        <v>659</v>
      </c>
      <c r="B288" s="68">
        <v>4364234711</v>
      </c>
      <c r="C288" s="69" t="s">
        <v>331</v>
      </c>
      <c r="D288" s="37" t="s">
        <v>337</v>
      </c>
      <c r="E288" s="70" t="s">
        <v>299</v>
      </c>
      <c r="F288" s="63">
        <v>20</v>
      </c>
      <c r="G288" s="44"/>
      <c r="H288" s="42">
        <f t="shared" si="4"/>
        <v>0</v>
      </c>
    </row>
    <row r="289" spans="1:8" s="45" customFormat="1" x14ac:dyDescent="0.2">
      <c r="A289" s="36" t="s">
        <v>660</v>
      </c>
      <c r="B289" s="73">
        <v>4364234712</v>
      </c>
      <c r="C289" s="69" t="s">
        <v>331</v>
      </c>
      <c r="D289" s="37" t="s">
        <v>339</v>
      </c>
      <c r="E289" s="70" t="s">
        <v>299</v>
      </c>
      <c r="F289" s="63">
        <v>20</v>
      </c>
      <c r="G289" s="44"/>
      <c r="H289" s="42">
        <f t="shared" si="4"/>
        <v>0</v>
      </c>
    </row>
    <row r="290" spans="1:8" s="45" customFormat="1" ht="14.25" x14ac:dyDescent="0.2">
      <c r="A290" s="36" t="s">
        <v>661</v>
      </c>
      <c r="B290" s="65">
        <v>4364235602</v>
      </c>
      <c r="C290" s="37" t="s">
        <v>364</v>
      </c>
      <c r="D290" s="37" t="s">
        <v>365</v>
      </c>
      <c r="E290" s="41" t="s">
        <v>299</v>
      </c>
      <c r="F290" s="63">
        <v>3150</v>
      </c>
      <c r="G290" s="44"/>
      <c r="H290" s="42">
        <f t="shared" si="4"/>
        <v>0</v>
      </c>
    </row>
    <row r="291" spans="1:8" s="45" customFormat="1" x14ac:dyDescent="0.2">
      <c r="A291" s="36" t="s">
        <v>662</v>
      </c>
      <c r="B291" s="65">
        <v>4364235603</v>
      </c>
      <c r="C291" s="46" t="s">
        <v>264</v>
      </c>
      <c r="D291" s="56" t="s">
        <v>265</v>
      </c>
      <c r="E291" s="41" t="s">
        <v>299</v>
      </c>
      <c r="F291" s="63">
        <v>2500</v>
      </c>
      <c r="G291" s="44"/>
      <c r="H291" s="42">
        <f t="shared" si="4"/>
        <v>0</v>
      </c>
    </row>
    <row r="292" spans="1:8" s="45" customFormat="1" x14ac:dyDescent="0.2">
      <c r="A292" s="36" t="s">
        <v>663</v>
      </c>
      <c r="B292" s="68">
        <v>4364235606</v>
      </c>
      <c r="C292" s="69" t="s">
        <v>315</v>
      </c>
      <c r="D292" s="37" t="s">
        <v>316</v>
      </c>
      <c r="E292" s="70" t="s">
        <v>299</v>
      </c>
      <c r="F292" s="63">
        <v>12</v>
      </c>
      <c r="G292" s="44"/>
      <c r="H292" s="42">
        <f t="shared" si="4"/>
        <v>0</v>
      </c>
    </row>
    <row r="293" spans="1:8" s="45" customFormat="1" ht="14.25" x14ac:dyDescent="0.2">
      <c r="A293" s="36" t="s">
        <v>664</v>
      </c>
      <c r="B293" s="65">
        <v>4364235609</v>
      </c>
      <c r="C293" s="37" t="s">
        <v>364</v>
      </c>
      <c r="D293" s="37" t="s">
        <v>366</v>
      </c>
      <c r="E293" s="41" t="s">
        <v>299</v>
      </c>
      <c r="F293" s="63">
        <v>2630</v>
      </c>
      <c r="G293" s="44"/>
      <c r="H293" s="42">
        <f t="shared" si="4"/>
        <v>0</v>
      </c>
    </row>
    <row r="294" spans="1:8" s="45" customFormat="1" x14ac:dyDescent="0.2">
      <c r="A294" s="36" t="s">
        <v>665</v>
      </c>
      <c r="B294" s="65">
        <v>4364235610</v>
      </c>
      <c r="C294" s="46" t="s">
        <v>264</v>
      </c>
      <c r="D294" s="56" t="s">
        <v>266</v>
      </c>
      <c r="E294" s="41" t="s">
        <v>299</v>
      </c>
      <c r="F294" s="63">
        <v>2500</v>
      </c>
      <c r="G294" s="44"/>
      <c r="H294" s="42">
        <f t="shared" si="4"/>
        <v>0</v>
      </c>
    </row>
    <row r="295" spans="1:8" s="45" customFormat="1" x14ac:dyDescent="0.2">
      <c r="A295" s="36" t="s">
        <v>666</v>
      </c>
      <c r="B295" s="65">
        <v>4364235611</v>
      </c>
      <c r="C295" s="46" t="s">
        <v>267</v>
      </c>
      <c r="D295" s="56" t="s">
        <v>268</v>
      </c>
      <c r="E295" s="41" t="s">
        <v>299</v>
      </c>
      <c r="F295" s="63">
        <v>900</v>
      </c>
      <c r="G295" s="44"/>
      <c r="H295" s="42">
        <f t="shared" si="4"/>
        <v>0</v>
      </c>
    </row>
    <row r="296" spans="1:8" s="45" customFormat="1" x14ac:dyDescent="0.2">
      <c r="A296" s="36" t="s">
        <v>667</v>
      </c>
      <c r="B296" s="65">
        <v>4364235612</v>
      </c>
      <c r="C296" s="46" t="s">
        <v>267</v>
      </c>
      <c r="D296" s="56" t="s">
        <v>269</v>
      </c>
      <c r="E296" s="41" t="s">
        <v>299</v>
      </c>
      <c r="F296" s="63">
        <v>800</v>
      </c>
      <c r="G296" s="44"/>
      <c r="H296" s="42">
        <f t="shared" si="4"/>
        <v>0</v>
      </c>
    </row>
    <row r="297" spans="1:8" s="45" customFormat="1" x14ac:dyDescent="0.2">
      <c r="A297" s="36" t="s">
        <v>668</v>
      </c>
      <c r="B297" s="65">
        <v>4364235617</v>
      </c>
      <c r="C297" s="46" t="s">
        <v>267</v>
      </c>
      <c r="D297" s="56" t="s">
        <v>270</v>
      </c>
      <c r="E297" s="41" t="s">
        <v>299</v>
      </c>
      <c r="F297" s="63">
        <v>400</v>
      </c>
      <c r="G297" s="44"/>
      <c r="H297" s="42">
        <f t="shared" si="4"/>
        <v>0</v>
      </c>
    </row>
    <row r="298" spans="1:8" s="45" customFormat="1" x14ac:dyDescent="0.2">
      <c r="A298" s="36" t="s">
        <v>669</v>
      </c>
      <c r="B298" s="65">
        <v>4364235621</v>
      </c>
      <c r="C298" s="46" t="s">
        <v>271</v>
      </c>
      <c r="D298" s="56" t="s">
        <v>272</v>
      </c>
      <c r="E298" s="41" t="s">
        <v>299</v>
      </c>
      <c r="F298" s="63">
        <v>1000</v>
      </c>
      <c r="G298" s="44"/>
      <c r="H298" s="42">
        <f t="shared" si="4"/>
        <v>0</v>
      </c>
    </row>
    <row r="299" spans="1:8" s="45" customFormat="1" x14ac:dyDescent="0.2">
      <c r="A299" s="36" t="s">
        <v>670</v>
      </c>
      <c r="B299" s="65">
        <v>4364235622</v>
      </c>
      <c r="C299" s="46" t="s">
        <v>271</v>
      </c>
      <c r="D299" s="56" t="s">
        <v>273</v>
      </c>
      <c r="E299" s="41" t="s">
        <v>299</v>
      </c>
      <c r="F299" s="63">
        <v>1000</v>
      </c>
      <c r="G299" s="44"/>
      <c r="H299" s="42">
        <f t="shared" si="4"/>
        <v>0</v>
      </c>
    </row>
    <row r="300" spans="1:8" s="45" customFormat="1" x14ac:dyDescent="0.2">
      <c r="A300" s="36" t="s">
        <v>671</v>
      </c>
      <c r="B300" s="65">
        <v>4364235623</v>
      </c>
      <c r="C300" s="46" t="s">
        <v>271</v>
      </c>
      <c r="D300" s="56" t="s">
        <v>274</v>
      </c>
      <c r="E300" s="41" t="s">
        <v>299</v>
      </c>
      <c r="F300" s="63">
        <v>1000</v>
      </c>
      <c r="G300" s="44"/>
      <c r="H300" s="42">
        <f t="shared" si="4"/>
        <v>0</v>
      </c>
    </row>
    <row r="301" spans="1:8" s="45" customFormat="1" x14ac:dyDescent="0.2">
      <c r="A301" s="36" t="s">
        <v>672</v>
      </c>
      <c r="B301" s="65">
        <v>4364235624</v>
      </c>
      <c r="C301" s="46" t="s">
        <v>271</v>
      </c>
      <c r="D301" s="56" t="s">
        <v>275</v>
      </c>
      <c r="E301" s="41" t="s">
        <v>299</v>
      </c>
      <c r="F301" s="63">
        <v>1000</v>
      </c>
      <c r="G301" s="44"/>
      <c r="H301" s="42">
        <f t="shared" si="4"/>
        <v>0</v>
      </c>
    </row>
    <row r="302" spans="1:8" s="45" customFormat="1" x14ac:dyDescent="0.2">
      <c r="A302" s="36" t="s">
        <v>673</v>
      </c>
      <c r="B302" s="68">
        <v>4364234709</v>
      </c>
      <c r="C302" s="69" t="s">
        <v>331</v>
      </c>
      <c r="D302" s="37" t="s">
        <v>336</v>
      </c>
      <c r="E302" s="70" t="s">
        <v>299</v>
      </c>
      <c r="F302" s="63">
        <v>20</v>
      </c>
      <c r="G302" s="44"/>
      <c r="H302" s="42">
        <f t="shared" si="4"/>
        <v>0</v>
      </c>
    </row>
    <row r="303" spans="1:8" s="45" customFormat="1" x14ac:dyDescent="0.2">
      <c r="A303" s="36" t="s">
        <v>674</v>
      </c>
      <c r="B303" s="65">
        <v>4863350128</v>
      </c>
      <c r="C303" s="46" t="s">
        <v>286</v>
      </c>
      <c r="D303" s="56" t="s">
        <v>287</v>
      </c>
      <c r="E303" s="67" t="s">
        <v>308</v>
      </c>
      <c r="F303" s="63">
        <v>2</v>
      </c>
      <c r="G303" s="44"/>
      <c r="H303" s="42">
        <f t="shared" si="4"/>
        <v>0</v>
      </c>
    </row>
    <row r="304" spans="1:8" s="43" customFormat="1" x14ac:dyDescent="0.2">
      <c r="A304" s="36" t="s">
        <v>675</v>
      </c>
      <c r="B304" s="65">
        <v>4863350129</v>
      </c>
      <c r="C304" s="46" t="s">
        <v>286</v>
      </c>
      <c r="D304" s="56" t="s">
        <v>288</v>
      </c>
      <c r="E304" s="67" t="s">
        <v>308</v>
      </c>
      <c r="F304" s="63">
        <v>2</v>
      </c>
      <c r="G304" s="42"/>
      <c r="H304" s="42">
        <f t="shared" si="4"/>
        <v>0</v>
      </c>
    </row>
    <row r="305" spans="1:8" s="43" customFormat="1" x14ac:dyDescent="0.2">
      <c r="A305" s="36" t="s">
        <v>676</v>
      </c>
      <c r="B305" s="42" t="s">
        <v>714</v>
      </c>
      <c r="C305" s="42" t="s">
        <v>714</v>
      </c>
      <c r="D305" s="42" t="s">
        <v>714</v>
      </c>
      <c r="E305" s="42" t="s">
        <v>714</v>
      </c>
      <c r="F305" s="42" t="s">
        <v>714</v>
      </c>
      <c r="G305" s="80"/>
      <c r="H305" s="80"/>
    </row>
    <row r="306" spans="1:8" s="43" customFormat="1" x14ac:dyDescent="0.2">
      <c r="A306" s="36" t="s">
        <v>677</v>
      </c>
      <c r="B306" s="42" t="s">
        <v>714</v>
      </c>
      <c r="C306" s="42" t="s">
        <v>714</v>
      </c>
      <c r="D306" s="42" t="s">
        <v>714</v>
      </c>
      <c r="E306" s="42" t="s">
        <v>714</v>
      </c>
      <c r="F306" s="42" t="s">
        <v>714</v>
      </c>
      <c r="G306" s="80"/>
      <c r="H306" s="81"/>
    </row>
    <row r="307" spans="1:8" x14ac:dyDescent="0.2">
      <c r="A307" s="83" t="s">
        <v>747</v>
      </c>
      <c r="B307" s="83"/>
      <c r="C307" s="83"/>
      <c r="D307" s="83"/>
      <c r="E307" s="83"/>
      <c r="F307" s="83"/>
      <c r="G307" s="84"/>
      <c r="H307" s="47">
        <f>SUM(H2:H306)</f>
        <v>0</v>
      </c>
    </row>
    <row r="310" spans="1:8" x14ac:dyDescent="0.2">
      <c r="E310" s="50"/>
    </row>
    <row r="311" spans="1:8" x14ac:dyDescent="0.2">
      <c r="E311" s="50"/>
      <c r="F311" s="60"/>
    </row>
    <row r="312" spans="1:8" x14ac:dyDescent="0.2">
      <c r="E312" s="50"/>
      <c r="F312" s="61"/>
    </row>
    <row r="313" spans="1:8" x14ac:dyDescent="0.2">
      <c r="E313" s="50"/>
      <c r="F313" s="60"/>
    </row>
  </sheetData>
  <autoFilter ref="A1:I308"/>
  <sortState ref="A2:W307">
    <sortCondition ref="B2:B506"/>
    <sortCondition ref="C2:C506"/>
    <sortCondition ref="D2:D506"/>
  </sortState>
  <mergeCells count="1">
    <mergeCell ref="A307:G307"/>
  </mergeCells>
  <phoneticPr fontId="0" type="noConversion"/>
  <pageMargins left="0.47244094488188981" right="0.43307086614173229" top="0.6692913385826772" bottom="0.59055118110236227" header="0.35433070866141736" footer="0.39370078740157483"/>
  <pageSetup paperSize="9" scale="47" fitToHeight="0" orientation="landscape" r:id="rId1"/>
  <headerFooter alignWithMargins="0">
    <oddHeader>&amp;LBKV Zrt.&amp;C15/T-116/13. A) rész&amp;RAjánlati dokumentáció
13. sz. melléklet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8"/>
  <sheetViews>
    <sheetView zoomScaleNormal="100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D35" sqref="D35"/>
    </sheetView>
  </sheetViews>
  <sheetFormatPr defaultRowHeight="12.75" x14ac:dyDescent="0.2"/>
  <cols>
    <col min="1" max="1" width="3.28515625" style="7" bestFit="1" customWidth="1"/>
    <col min="2" max="2" width="11" style="4" bestFit="1" customWidth="1"/>
    <col min="3" max="3" width="51.42578125" style="4" bestFit="1" customWidth="1"/>
    <col min="4" max="4" width="16.5703125" style="21" bestFit="1" customWidth="1"/>
    <col min="5" max="5" width="11.28515625" style="8" bestFit="1" customWidth="1"/>
    <col min="6" max="6" width="12" style="1" bestFit="1" customWidth="1"/>
    <col min="7" max="7" width="9.28515625" style="4" bestFit="1" customWidth="1"/>
    <col min="8" max="16384" width="9.140625" style="4"/>
  </cols>
  <sheetData>
    <row r="1" spans="1:8" ht="60" x14ac:dyDescent="0.2">
      <c r="A1" s="10" t="s">
        <v>297</v>
      </c>
      <c r="B1" s="11" t="s">
        <v>289</v>
      </c>
      <c r="C1" s="11" t="s">
        <v>290</v>
      </c>
      <c r="D1" s="11" t="s">
        <v>291</v>
      </c>
      <c r="E1" s="35" t="s">
        <v>298</v>
      </c>
      <c r="F1" s="34" t="s">
        <v>695</v>
      </c>
      <c r="G1" s="30" t="s">
        <v>688</v>
      </c>
      <c r="H1" s="30" t="s">
        <v>691</v>
      </c>
    </row>
    <row r="2" spans="1:8" s="17" customFormat="1" hidden="1" x14ac:dyDescent="0.2">
      <c r="A2" s="28" t="s">
        <v>678</v>
      </c>
      <c r="B2" s="25">
        <v>4367110241</v>
      </c>
      <c r="C2" s="33" t="s">
        <v>276</v>
      </c>
      <c r="D2" s="26" t="s">
        <v>277</v>
      </c>
      <c r="E2" s="24" t="s">
        <v>299</v>
      </c>
      <c r="F2" s="13">
        <v>8600</v>
      </c>
      <c r="G2" s="57"/>
      <c r="H2" s="58"/>
    </row>
    <row r="3" spans="1:8" x14ac:dyDescent="0.2">
      <c r="A3" s="27" t="s">
        <v>679</v>
      </c>
      <c r="B3" s="14">
        <v>4368121600</v>
      </c>
      <c r="C3" s="2" t="s">
        <v>278</v>
      </c>
      <c r="D3" s="18" t="s">
        <v>279</v>
      </c>
      <c r="E3" s="3" t="s">
        <v>307</v>
      </c>
      <c r="F3" s="12">
        <v>201</v>
      </c>
      <c r="G3" s="59"/>
      <c r="H3" s="59"/>
    </row>
    <row r="4" spans="1:8" x14ac:dyDescent="0.2">
      <c r="A4" s="28" t="s">
        <v>680</v>
      </c>
      <c r="B4" s="14">
        <v>4368132500</v>
      </c>
      <c r="C4" s="53" t="s">
        <v>702</v>
      </c>
      <c r="D4" s="18" t="s">
        <v>280</v>
      </c>
      <c r="E4" s="3" t="s">
        <v>307</v>
      </c>
      <c r="F4" s="12">
        <v>126</v>
      </c>
      <c r="G4" s="59"/>
      <c r="H4" s="59"/>
    </row>
    <row r="5" spans="1:8" x14ac:dyDescent="0.2">
      <c r="A5" s="27" t="s">
        <v>681</v>
      </c>
      <c r="B5" s="15">
        <v>4368310001</v>
      </c>
      <c r="C5" s="5" t="s">
        <v>295</v>
      </c>
      <c r="D5" s="19" t="s">
        <v>296</v>
      </c>
      <c r="E5" s="3" t="s">
        <v>307</v>
      </c>
      <c r="F5" s="12">
        <v>250</v>
      </c>
      <c r="G5" s="59"/>
      <c r="H5" s="59"/>
    </row>
    <row r="6" spans="1:8" x14ac:dyDescent="0.2">
      <c r="A6" s="28" t="s">
        <v>682</v>
      </c>
      <c r="B6" s="14">
        <v>4368310002</v>
      </c>
      <c r="C6" s="2" t="s">
        <v>281</v>
      </c>
      <c r="D6" s="18" t="s">
        <v>282</v>
      </c>
      <c r="E6" s="3" t="s">
        <v>307</v>
      </c>
      <c r="F6" s="12">
        <v>1</v>
      </c>
      <c r="G6" s="59"/>
      <c r="H6" s="59"/>
    </row>
    <row r="7" spans="1:8" x14ac:dyDescent="0.2">
      <c r="A7" s="27" t="s">
        <v>683</v>
      </c>
      <c r="B7" s="14">
        <v>4368311600</v>
      </c>
      <c r="C7" s="53" t="s">
        <v>703</v>
      </c>
      <c r="D7" s="18" t="s">
        <v>283</v>
      </c>
      <c r="E7" s="3" t="s">
        <v>307</v>
      </c>
      <c r="F7" s="12">
        <v>11</v>
      </c>
      <c r="G7" s="58"/>
      <c r="H7" s="59"/>
    </row>
    <row r="8" spans="1:8" s="17" customFormat="1" x14ac:dyDescent="0.2">
      <c r="A8" s="28" t="s">
        <v>684</v>
      </c>
      <c r="B8" s="16">
        <v>4368312500</v>
      </c>
      <c r="C8" s="54" t="s">
        <v>704</v>
      </c>
      <c r="D8" s="20" t="s">
        <v>284</v>
      </c>
      <c r="E8" s="29" t="s">
        <v>307</v>
      </c>
      <c r="F8" s="13">
        <v>211</v>
      </c>
      <c r="G8" s="58"/>
      <c r="H8" s="58"/>
    </row>
    <row r="9" spans="1:8" x14ac:dyDescent="0.2">
      <c r="A9" s="27" t="s">
        <v>685</v>
      </c>
      <c r="B9" s="14">
        <v>4368337000</v>
      </c>
      <c r="C9" s="53" t="s">
        <v>705</v>
      </c>
      <c r="D9" s="18" t="s">
        <v>285</v>
      </c>
      <c r="E9" s="3" t="s">
        <v>307</v>
      </c>
      <c r="F9" s="12">
        <v>276</v>
      </c>
      <c r="G9" s="58"/>
      <c r="H9" s="59"/>
    </row>
    <row r="10" spans="1:8" hidden="1" x14ac:dyDescent="0.2">
      <c r="A10" s="27" t="s">
        <v>694</v>
      </c>
      <c r="B10" s="14">
        <v>4363313924</v>
      </c>
      <c r="C10" s="2" t="s">
        <v>692</v>
      </c>
      <c r="D10" s="18" t="s">
        <v>693</v>
      </c>
      <c r="E10" s="3" t="s">
        <v>299</v>
      </c>
      <c r="F10" s="12">
        <v>10000</v>
      </c>
      <c r="G10" s="58"/>
      <c r="H10" s="59"/>
    </row>
    <row r="11" spans="1:8" s="31" customFormat="1" hidden="1" x14ac:dyDescent="0.2">
      <c r="A11" s="85" t="s">
        <v>690</v>
      </c>
      <c r="B11" s="86"/>
      <c r="C11" s="86"/>
      <c r="D11" s="86"/>
      <c r="E11" s="86"/>
      <c r="F11" s="86"/>
      <c r="G11" s="87"/>
      <c r="H11" s="32"/>
    </row>
    <row r="17" spans="5:5" x14ac:dyDescent="0.2">
      <c r="E17" s="62"/>
    </row>
    <row r="18" spans="5:5" x14ac:dyDescent="0.2">
      <c r="E18" s="62"/>
    </row>
  </sheetData>
  <autoFilter ref="A1:H11">
    <filterColumn colId="4">
      <filters>
        <filter val="kg"/>
      </filters>
    </filterColumn>
  </autoFilter>
  <mergeCells count="1">
    <mergeCell ref="A11:G11"/>
  </mergeCells>
  <phoneticPr fontId="0" type="noConversion"/>
  <pageMargins left="0.23622047244094491" right="0.23622047244094491" top="0.47244094488188981" bottom="0.47244094488188981" header="0.31496062992125984" footer="0.31496062992125984"/>
  <pageSetup paperSize="9" scale="97" fitToHeight="0" orientation="portrait" r:id="rId1"/>
  <headerFooter alignWithMargins="0">
    <oddHeader>&amp;LBKV Zrt.&amp;C15/T-116/13. B) rész&amp;RAjánlati dokumentáció 
13. sz. melléklet</oddHeader>
    <oddFooter>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zoomScaleNormal="100" zoomScaleSheetLayoutView="100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D39" sqref="D39"/>
    </sheetView>
  </sheetViews>
  <sheetFormatPr defaultRowHeight="12.75" x14ac:dyDescent="0.2"/>
  <cols>
    <col min="1" max="1" width="3.28515625" style="7" bestFit="1" customWidth="1"/>
    <col min="2" max="2" width="13.28515625" style="4" bestFit="1" customWidth="1"/>
    <col min="3" max="3" width="38" style="4" bestFit="1" customWidth="1"/>
    <col min="4" max="4" width="28.42578125" style="21" bestFit="1" customWidth="1"/>
    <col min="5" max="5" width="12.7109375" style="9" customWidth="1"/>
    <col min="6" max="6" width="9.28515625" style="1" bestFit="1" customWidth="1"/>
    <col min="7" max="16384" width="9.140625" style="4"/>
  </cols>
  <sheetData>
    <row r="1" spans="1:7" ht="51" x14ac:dyDescent="0.2">
      <c r="A1" s="10" t="s">
        <v>297</v>
      </c>
      <c r="B1" s="11" t="s">
        <v>289</v>
      </c>
      <c r="C1" s="11" t="s">
        <v>290</v>
      </c>
      <c r="D1" s="11" t="s">
        <v>291</v>
      </c>
      <c r="E1" s="34" t="s">
        <v>696</v>
      </c>
      <c r="F1" s="30" t="s">
        <v>697</v>
      </c>
      <c r="G1" s="30" t="s">
        <v>691</v>
      </c>
    </row>
    <row r="2" spans="1:7" s="17" customFormat="1" x14ac:dyDescent="0.2">
      <c r="A2" s="28" t="s">
        <v>686</v>
      </c>
      <c r="B2" s="22">
        <v>4369210209</v>
      </c>
      <c r="C2" s="22" t="s">
        <v>347</v>
      </c>
      <c r="D2" s="23" t="s">
        <v>348</v>
      </c>
      <c r="E2" s="13">
        <v>8</v>
      </c>
      <c r="F2" s="13"/>
      <c r="G2" s="6"/>
    </row>
    <row r="3" spans="1:7" s="17" customFormat="1" x14ac:dyDescent="0.2">
      <c r="A3" s="28" t="s">
        <v>687</v>
      </c>
      <c r="B3" s="22">
        <v>4369210210</v>
      </c>
      <c r="C3" s="22" t="s">
        <v>349</v>
      </c>
      <c r="D3" s="23" t="s">
        <v>350</v>
      </c>
      <c r="E3" s="13">
        <v>8</v>
      </c>
      <c r="F3" s="13"/>
      <c r="G3" s="6"/>
    </row>
    <row r="4" spans="1:7" s="31" customFormat="1" x14ac:dyDescent="0.2">
      <c r="A4" s="88" t="s">
        <v>689</v>
      </c>
      <c r="B4" s="88"/>
      <c r="C4" s="88"/>
      <c r="D4" s="88"/>
      <c r="E4" s="88"/>
      <c r="F4" s="88"/>
      <c r="G4" s="32"/>
    </row>
  </sheetData>
  <mergeCells count="1">
    <mergeCell ref="A4:F4"/>
  </mergeCells>
  <phoneticPr fontId="0" type="noConversion"/>
  <pageMargins left="0.23622047244094491" right="0.23622047244094491" top="0.47244094488188981" bottom="0.47244094488188981" header="0.31496062992125984" footer="0.31496062992125984"/>
  <pageSetup paperSize="9" scale="86" fitToHeight="0" orientation="portrait" r:id="rId1"/>
  <headerFooter alignWithMargins="0">
    <oddHeader>&amp;LBKV Zrt.&amp;C15/T-116/13. C) rész&amp;RAjánlati dokumentáció 
13. sz. melléklet</oddHeader>
    <oddFooter>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13</vt:i4>
      </vt:variant>
    </vt:vector>
  </HeadingPairs>
  <TitlesOfParts>
    <vt:vector size="16" baseType="lpstr">
      <vt:lpstr>A rész Általános kábelek</vt:lpstr>
      <vt:lpstr>B rész Légtápkábel</vt:lpstr>
      <vt:lpstr>C rész Harmonika kábelkötegek</vt:lpstr>
      <vt:lpstr>'A rész Általános kábelek'!DATA1</vt:lpstr>
      <vt:lpstr>'A rész Általános kábelek'!DATA11</vt:lpstr>
      <vt:lpstr>'A rész Általános kábelek'!DATA2</vt:lpstr>
      <vt:lpstr>'A rész Általános kábelek'!DATA3</vt:lpstr>
      <vt:lpstr>'A rész Általános kábelek'!DATA4</vt:lpstr>
      <vt:lpstr>'A rész Általános kábelek'!Nyomtatási_cím</vt:lpstr>
      <vt:lpstr>'A rész Általános kábelek'!Nyomtatási_terület</vt:lpstr>
      <vt:lpstr>'B rész Légtápkábel'!Nyomtatási_terület</vt:lpstr>
      <vt:lpstr>'C rész Harmonika kábelkötegek'!Nyomtatási_terület</vt:lpstr>
      <vt:lpstr>'A rész Általános kábelek'!TEST0</vt:lpstr>
      <vt:lpstr>'A rész Általános kábelek'!TESTHKEY</vt:lpstr>
      <vt:lpstr>'A rész Általános kábelek'!TESTKEYS</vt:lpstr>
      <vt:lpstr>'A rész Általános kábelek'!TESTVKEY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2017-08-15T08:35:42Z</dcterms:created>
  <dcterms:modified xsi:type="dcterms:W3CDTF">2017-08-15T08:35:45Z</dcterms:modified>
</cp:coreProperties>
</file>