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5640" activeTab="0"/>
  </bookViews>
  <sheets>
    <sheet name="Hűtővízrendszeri alk." sheetId="1" r:id="rId1"/>
  </sheets>
  <definedNames/>
  <calcPr fullCalcOnLoad="1"/>
</workbook>
</file>

<file path=xl/sharedStrings.xml><?xml version="1.0" encoding="utf-8"?>
<sst xmlns="http://schemas.openxmlformats.org/spreadsheetml/2006/main" count="294" uniqueCount="246">
  <si>
    <t>Megnevezés</t>
  </si>
  <si>
    <t>Összesen:</t>
  </si>
  <si>
    <t>Sorszám</t>
  </si>
  <si>
    <t>Műszaki adatok [rajzszám]</t>
  </si>
  <si>
    <t>Nettó érték Összesen         [Ft / 1év]</t>
  </si>
  <si>
    <t xml:space="preserve"> Tervezett mennyiség 12 hónap [db]</t>
  </si>
  <si>
    <r>
      <t>Nettó egységár első           12 hónap                [Ft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>db]</t>
    </r>
  </si>
  <si>
    <r>
      <t>Nettó egységár első   12 hónap                [Ft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>db]</t>
    </r>
  </si>
  <si>
    <t>BKV   Cikkszám</t>
  </si>
  <si>
    <r>
      <t xml:space="preserve">                                                                      </t>
    </r>
    <r>
      <rPr>
        <b/>
        <i/>
        <u val="single"/>
        <sz val="12"/>
        <rFont val="Arial"/>
        <family val="2"/>
      </rPr>
      <t>AJÁNLATI ÁRAK TÁBLÁZATA</t>
    </r>
  </si>
  <si>
    <t>0015067010</t>
  </si>
  <si>
    <t>Gumis bilincs 40/1</t>
  </si>
  <si>
    <t>0016067100</t>
  </si>
  <si>
    <t>81261.010</t>
  </si>
  <si>
    <t>Vízhűtő Kühler-Fischer</t>
  </si>
  <si>
    <t>0016067200</t>
  </si>
  <si>
    <t>Kiegyenlítőtartály ö.á.</t>
  </si>
  <si>
    <t>400.011313-001</t>
  </si>
  <si>
    <t>0016067300</t>
  </si>
  <si>
    <t>81320.110</t>
  </si>
  <si>
    <t>Vízcső</t>
  </si>
  <si>
    <t>VH AG 300 621402760</t>
  </si>
  <si>
    <t>0030060004</t>
  </si>
  <si>
    <t>VH AG 300 621401340</t>
  </si>
  <si>
    <t>0030060006</t>
  </si>
  <si>
    <t>Könyök</t>
  </si>
  <si>
    <t>VH AG 300 10773741</t>
  </si>
  <si>
    <t>0031060003</t>
  </si>
  <si>
    <t xml:space="preserve">Vízhűtő </t>
  </si>
  <si>
    <t>VH A 300 10600497</t>
  </si>
  <si>
    <t>0035064501</t>
  </si>
  <si>
    <t>000.4501</t>
  </si>
  <si>
    <t>Légterelő ö.á. Konfuzor</t>
  </si>
  <si>
    <t>0035065192</t>
  </si>
  <si>
    <t>Ventilátor lapát</t>
  </si>
  <si>
    <t>0035069529</t>
  </si>
  <si>
    <t>Hűtőviztömlő</t>
  </si>
  <si>
    <t>125.0007</t>
  </si>
  <si>
    <t>0035069530</t>
  </si>
  <si>
    <t>910.28.3804.000L</t>
  </si>
  <si>
    <t>Csöbilincs ö.á. átm 12</t>
  </si>
  <si>
    <t>Csöbilincs ö.á. átm 15</t>
  </si>
  <si>
    <t>Csöbilincs ö.á. átm 50</t>
  </si>
  <si>
    <t>Csöbilincs ö.á. átm 65</t>
  </si>
  <si>
    <t>Csöbilincs ö.á. átm 2/25</t>
  </si>
  <si>
    <t>Csöbilincs ö.á. átm 2/40</t>
  </si>
  <si>
    <t>Csöbilincs ö.á. átm 2/50</t>
  </si>
  <si>
    <t>Csöbilincs ö.á. átm 2/55</t>
  </si>
  <si>
    <t>Csöbilincs ö.á. átm 60</t>
  </si>
  <si>
    <t>Csöbilincs ö.á. átm 70</t>
  </si>
  <si>
    <t>Csöbilincs ö.á. átm 1/54</t>
  </si>
  <si>
    <t xml:space="preserve">Csöbilincs ö.á. </t>
  </si>
  <si>
    <t>910.28.3804.000C</t>
  </si>
  <si>
    <t>910.28.3804.000J</t>
  </si>
  <si>
    <t>910.28.3804.000N</t>
  </si>
  <si>
    <t>0035069531</t>
  </si>
  <si>
    <t>0035069532</t>
  </si>
  <si>
    <t>0035069533</t>
  </si>
  <si>
    <t>0035069534</t>
  </si>
  <si>
    <t>0035069535</t>
  </si>
  <si>
    <t>0035069536</t>
  </si>
  <si>
    <t>0035069537</t>
  </si>
  <si>
    <t>0035069538</t>
  </si>
  <si>
    <t>0035069539</t>
  </si>
  <si>
    <t>0077063841</t>
  </si>
  <si>
    <t>0265060009</t>
  </si>
  <si>
    <t>Csőkönyök 35 mm</t>
  </si>
  <si>
    <t>910.02.1355.000H</t>
  </si>
  <si>
    <t>910.02.1355.000C</t>
  </si>
  <si>
    <t>910.02.1355.000E</t>
  </si>
  <si>
    <t>910.02.1355.000F</t>
  </si>
  <si>
    <t>910.28.3804.000R</t>
  </si>
  <si>
    <t>910.28.3804.000U</t>
  </si>
  <si>
    <t>70323841 Volvo</t>
  </si>
  <si>
    <t>910.28.3804.000P</t>
  </si>
  <si>
    <t>910.28.3804.000H</t>
  </si>
  <si>
    <t>0265060010</t>
  </si>
  <si>
    <t>0265060020</t>
  </si>
  <si>
    <t>0265060030</t>
  </si>
  <si>
    <t>0265060040</t>
  </si>
  <si>
    <t>0265060050</t>
  </si>
  <si>
    <t>0265060060</t>
  </si>
  <si>
    <t>0265060070</t>
  </si>
  <si>
    <t>0265060080</t>
  </si>
  <si>
    <t>0265060090</t>
  </si>
  <si>
    <t>910.28.3804.000M</t>
  </si>
  <si>
    <t>910.02.1355.000A</t>
  </si>
  <si>
    <t>910.02.1355.000B</t>
  </si>
  <si>
    <t>910.02.1355.000D</t>
  </si>
  <si>
    <t>910.28.3804.000B</t>
  </si>
  <si>
    <t>910.28.3804.000F</t>
  </si>
  <si>
    <t>910.28.3804.000G</t>
  </si>
  <si>
    <t>910.28.3804.000E</t>
  </si>
  <si>
    <t>0265060100</t>
  </si>
  <si>
    <t>Ventilátor teljes</t>
  </si>
  <si>
    <t>280.05.1330.020</t>
  </si>
  <si>
    <t>0265060350</t>
  </si>
  <si>
    <t>Szürő</t>
  </si>
  <si>
    <t>280.00.1206.005</t>
  </si>
  <si>
    <t>0265063000</t>
  </si>
  <si>
    <t>Kiegyenlítő tartály</t>
  </si>
  <si>
    <t>280.00.1313.000</t>
  </si>
  <si>
    <t>0265065090</t>
  </si>
  <si>
    <t>Tolózár részösszeállítás</t>
  </si>
  <si>
    <t>250.00.1355.090</t>
  </si>
  <si>
    <t>0265065110</t>
  </si>
  <si>
    <t>280.03.1355.028</t>
  </si>
  <si>
    <t>Vízcső VIII teljes</t>
  </si>
  <si>
    <t>280.00.1355.005</t>
  </si>
  <si>
    <t>0265065150</t>
  </si>
  <si>
    <t>0265065160</t>
  </si>
  <si>
    <t>Vízcső teljes</t>
  </si>
  <si>
    <t>280.09.1355.001</t>
  </si>
  <si>
    <t>0265065490</t>
  </si>
  <si>
    <t>280.00.1355.049</t>
  </si>
  <si>
    <t>0265065610</t>
  </si>
  <si>
    <t>Vízcső XXIV.</t>
  </si>
  <si>
    <t>280.00.1355.061</t>
  </si>
  <si>
    <t>0265067004</t>
  </si>
  <si>
    <t>Vízhűtő P125 44.080</t>
  </si>
  <si>
    <t>P125 44.080</t>
  </si>
  <si>
    <t>0265067050</t>
  </si>
  <si>
    <t>Szelepes zárósapka</t>
  </si>
  <si>
    <t>910.01.1313.000</t>
  </si>
  <si>
    <t>0265068070</t>
  </si>
  <si>
    <t>Léghenger ö.á. Hütőzsaluhoz</t>
  </si>
  <si>
    <t>250.00.3885.070</t>
  </si>
  <si>
    <t>0286060101</t>
  </si>
  <si>
    <t xml:space="preserve">Ventilátor </t>
  </si>
  <si>
    <t>910.44.617</t>
  </si>
  <si>
    <t>0286060211</t>
  </si>
  <si>
    <t>280.11.1330.000</t>
  </si>
  <si>
    <t>0286060301</t>
  </si>
  <si>
    <t>Ventilátor gyűrű teljes</t>
  </si>
  <si>
    <t>280.06.1330.001B</t>
  </si>
  <si>
    <t>280.00.1370.027/B</t>
  </si>
  <si>
    <t>0286067000</t>
  </si>
  <si>
    <t>Zsalulapát teljes</t>
  </si>
  <si>
    <t>0286067002</t>
  </si>
  <si>
    <t xml:space="preserve">Hűtőzsalu </t>
  </si>
  <si>
    <t>280.00.1370.000B</t>
  </si>
  <si>
    <t>0286067100</t>
  </si>
  <si>
    <t>0405061313</t>
  </si>
  <si>
    <t>000.1313</t>
  </si>
  <si>
    <t>0405061316</t>
  </si>
  <si>
    <t>0405067165</t>
  </si>
  <si>
    <t>Gumikönyök</t>
  </si>
  <si>
    <t>H.3ID 35/35/90</t>
  </si>
  <si>
    <t>0412060003</t>
  </si>
  <si>
    <t>Ventilátor  IK 412 620/8</t>
  </si>
  <si>
    <t>Hütő IK 412</t>
  </si>
  <si>
    <t>0023284</t>
  </si>
  <si>
    <t>0038544</t>
  </si>
  <si>
    <t>0412060007</t>
  </si>
  <si>
    <t>0412060008</t>
  </si>
  <si>
    <t>Hőcserélő viztér</t>
  </si>
  <si>
    <t>0412060013</t>
  </si>
  <si>
    <t>0532.006.031</t>
  </si>
  <si>
    <t>Nyomáshatároló szelep IK 412</t>
  </si>
  <si>
    <t>0412060019</t>
  </si>
  <si>
    <t>Tömítő készlet</t>
  </si>
  <si>
    <t>1.517.010.206</t>
  </si>
  <si>
    <t>0412060032</t>
  </si>
  <si>
    <t>Hőcserélő IK 412</t>
  </si>
  <si>
    <t>283-IB1-0003</t>
  </si>
  <si>
    <t>0412060060</t>
  </si>
  <si>
    <t>Tárcsa</t>
  </si>
  <si>
    <t>003.8545</t>
  </si>
  <si>
    <t>Nyomásszabályzó szelep / hűtőrendszerbe/</t>
  </si>
  <si>
    <t>003.9956</t>
  </si>
  <si>
    <t>0412060067</t>
  </si>
  <si>
    <t>0412067749</t>
  </si>
  <si>
    <t>Dorninger vezérlő elektronika 0037749</t>
  </si>
  <si>
    <t>Bosch 0538201504</t>
  </si>
  <si>
    <t>A rész</t>
  </si>
  <si>
    <t>B rész</t>
  </si>
  <si>
    <t>Autóbuszok vízhűtői</t>
  </si>
  <si>
    <t>Ventilátor IK 405 0001316</t>
  </si>
  <si>
    <t>P191 44.084</t>
  </si>
  <si>
    <t>0001316</t>
  </si>
  <si>
    <t xml:space="preserve">Vízcső </t>
  </si>
  <si>
    <t>0030060003</t>
  </si>
  <si>
    <t>Vízhűtő BX P191  44.084</t>
  </si>
  <si>
    <t>Összesen</t>
  </si>
  <si>
    <t>910.02.1355.000/C</t>
  </si>
  <si>
    <t>86710A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</si>
  <si>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</si>
  <si>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</si>
  <si>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</si>
  <si>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</si>
  <si>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</si>
  <si>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</si>
  <si>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</si>
  <si>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</si>
  <si>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</si>
  <si>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</si>
  <si>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</si>
  <si>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</si>
  <si>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</si>
  <si>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</si>
  <si>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</si>
  <si>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</si>
  <si>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</si>
  <si>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</si>
  <si>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</si>
  <si>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</si>
  <si>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</si>
  <si>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</si>
  <si>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</si>
  <si>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</si>
  <si>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</si>
  <si>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</si>
  <si>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</si>
  <si>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</si>
  <si>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</si>
  <si>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</si>
  <si>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</si>
  <si>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</si>
  <si>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</si>
  <si>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</si>
  <si>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</si>
  <si>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</si>
  <si>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</si>
  <si>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</si>
  <si>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</si>
  <si>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</si>
  <si>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</si>
  <si>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</si>
  <si>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</si>
  <si>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</si>
  <si>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47.</t>
  </si>
  <si>
    <t>46.</t>
  </si>
  <si>
    <t>45.</t>
  </si>
  <si>
    <t>48.</t>
  </si>
  <si>
    <t>49.</t>
  </si>
  <si>
    <t>50.</t>
  </si>
  <si>
    <t>51.</t>
  </si>
  <si>
    <t>52.</t>
  </si>
  <si>
    <t>53.</t>
  </si>
  <si>
    <t>54.</t>
  </si>
  <si>
    <t>55.</t>
  </si>
  <si>
    <t xml:space="preserve">Hűtővízrendszeri alkatrészek        </t>
  </si>
  <si>
    <t xml:space="preserve">Hűtővízrendszeri alkatrészek          </t>
  </si>
  <si>
    <t xml:space="preserve">Hűtővízrendszeri alkatrészek         </t>
  </si>
  <si>
    <t xml:space="preserve">Termékgyártói azonosító szám </t>
  </si>
  <si>
    <t>Gyártó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</si>
</sst>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sz val="12"/>
      <color indexed="10"/>
      <name val="Arial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165" fontId="5" fillId="24" borderId="10" xfId="4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24" borderId="10" xfId="0" applyFont="1" applyFill="1" applyBorder="1" applyAlignment="1">
      <alignment horizontal="center" vertical="center" textRotation="90"/>
    </xf>
    <xf numFmtId="49" fontId="9" fillId="0" borderId="0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49" fontId="5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0" borderId="18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3" fontId="7" fillId="0" borderId="18" xfId="0" applyNumberFormat="1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7" fillId="0" borderId="22" xfId="0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0" fontId="8" fillId="0" borderId="24" xfId="0" applyFont="1" applyFill="1" applyBorder="1" applyAlignment="1">
      <alignment/>
    </xf>
    <xf numFmtId="3" fontId="7" fillId="0" borderId="23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 wrapText="1"/>
    </xf>
    <xf numFmtId="0" fontId="8" fillId="0" borderId="27" xfId="0" applyFont="1" applyFill="1" applyBorder="1" applyAlignment="1">
      <alignment/>
    </xf>
    <xf numFmtId="49" fontId="7" fillId="0" borderId="25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/>
    </xf>
    <xf numFmtId="0" fontId="7" fillId="0" borderId="25" xfId="0" applyNumberFormat="1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right"/>
    </xf>
    <xf numFmtId="49" fontId="7" fillId="0" borderId="25" xfId="0" applyNumberFormat="1" applyFont="1" applyFill="1" applyBorder="1" applyAlignment="1">
      <alignment/>
    </xf>
    <xf numFmtId="49" fontId="7" fillId="0" borderId="29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9" xfId="0" applyNumberFormat="1" applyFont="1" applyFill="1" applyBorder="1" applyAlignment="1">
      <alignment horizontal="left" vertical="center" wrapText="1"/>
    </xf>
    <xf numFmtId="3" fontId="7" fillId="0" borderId="29" xfId="0" applyNumberFormat="1" applyFont="1" applyFill="1" applyBorder="1" applyAlignment="1">
      <alignment vertical="center" wrapText="1"/>
    </xf>
    <xf numFmtId="0" fontId="8" fillId="0" borderId="30" xfId="0" applyFont="1" applyFill="1" applyBorder="1" applyAlignment="1">
      <alignment/>
    </xf>
    <xf numFmtId="0" fontId="7" fillId="0" borderId="23" xfId="0" applyFont="1" applyFill="1" applyBorder="1" applyAlignment="1">
      <alignment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3" fontId="10" fillId="0" borderId="15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49" fontId="6" fillId="25" borderId="18" xfId="0" applyNumberFormat="1" applyFont="1" applyFill="1" applyBorder="1" applyAlignment="1">
      <alignment vertical="center" wrapText="1"/>
    </xf>
    <xf numFmtId="3" fontId="6" fillId="25" borderId="18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left" vertical="center" wrapText="1"/>
    </xf>
    <xf numFmtId="49" fontId="7" fillId="25" borderId="25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9" fillId="0" borderId="31" xfId="0" applyNumberFormat="1" applyFont="1" applyBorder="1" applyAlignment="1">
      <alignment vertical="center" wrapText="1"/>
    </xf>
    <xf numFmtId="0" fontId="6" fillId="0" borderId="21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7" fillId="0" borderId="11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left" vertical="center" wrapText="1"/>
    </xf>
    <xf numFmtId="3" fontId="6" fillId="25" borderId="19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6" fillId="0" borderId="28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3" fontId="7" fillId="0" borderId="37" xfId="0" applyNumberFormat="1" applyFont="1" applyFill="1" applyBorder="1" applyAlignment="1">
      <alignment vertical="center" wrapText="1"/>
    </xf>
    <xf numFmtId="3" fontId="7" fillId="0" borderId="38" xfId="0" applyNumberFormat="1" applyFont="1" applyFill="1" applyBorder="1" applyAlignment="1">
      <alignment vertical="center" wrapText="1"/>
    </xf>
    <xf numFmtId="3" fontId="7" fillId="0" borderId="39" xfId="0" applyNumberFormat="1" applyFont="1" applyFill="1" applyBorder="1" applyAlignment="1">
      <alignment vertical="center" wrapText="1"/>
    </xf>
    <xf numFmtId="3" fontId="7" fillId="0" borderId="4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49" fontId="6" fillId="25" borderId="12" xfId="0" applyNumberFormat="1" applyFont="1" applyFill="1" applyBorder="1" applyAlignment="1">
      <alignment horizontal="left" vertical="center" wrapText="1"/>
    </xf>
    <xf numFmtId="0" fontId="10" fillId="0" borderId="41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0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4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Border="1" applyAlignment="1">
      <alignment/>
    </xf>
    <xf numFmtId="0" fontId="7" fillId="0" borderId="20" xfId="0" applyFont="1" applyBorder="1" applyAlignment="1">
      <alignment horizontal="center"/>
    </xf>
    <xf numFmtId="49" fontId="7" fillId="0" borderId="26" xfId="0" applyNumberFormat="1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6" xfId="0" applyNumberFormat="1" applyFont="1" applyBorder="1" applyAlignment="1">
      <alignment horizontal="left" vertical="center" wrapText="1"/>
    </xf>
    <xf numFmtId="3" fontId="7" fillId="0" borderId="26" xfId="0" applyNumberFormat="1" applyFont="1" applyBorder="1" applyAlignment="1">
      <alignment vertical="center" wrapText="1"/>
    </xf>
    <xf numFmtId="0" fontId="8" fillId="0" borderId="27" xfId="0" applyFont="1" applyBorder="1" applyAlignment="1">
      <alignment/>
    </xf>
    <xf numFmtId="0" fontId="10" fillId="0" borderId="27" xfId="0" applyFont="1" applyFill="1" applyBorder="1" applyAlignment="1">
      <alignment/>
    </xf>
    <xf numFmtId="0" fontId="3" fillId="0" borderId="18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43" xfId="0" applyBorder="1" applyAlignment="1">
      <alignment/>
    </xf>
    <xf numFmtId="0" fontId="4" fillId="0" borderId="43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46" xfId="0" applyBorder="1" applyAlignment="1">
      <alignment/>
    </xf>
    <xf numFmtId="49" fontId="5" fillId="0" borderId="31" xfId="0" applyNumberFormat="1" applyFont="1" applyBorder="1" applyAlignment="1">
      <alignment/>
    </xf>
    <xf numFmtId="0" fontId="0" fillId="0" borderId="21" xfId="0" applyNumberFormat="1" applyBorder="1" applyAlignment="1">
      <alignment/>
    </xf>
    <xf numFmtId="0" fontId="10" fillId="0" borderId="31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5" fillId="24" borderId="0" xfId="0" applyFont="1" applyFill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38100</xdr:rowOff>
    </xdr:from>
    <xdr:to>
      <xdr:col>2</xdr:col>
      <xdr:colOff>590550</xdr:colOff>
      <xdr:row>2</xdr:row>
      <xdr:rowOff>571500</xdr:rowOff>
    </xdr:to>
    <xdr:pic>
      <xdr:nvPicPr>
        <xdr:cNvPr id="1" name="Picture 2" descr="bus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476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24</xdr:row>
      <xdr:rowOff>38100</xdr:rowOff>
    </xdr:from>
    <xdr:to>
      <xdr:col>2</xdr:col>
      <xdr:colOff>590550</xdr:colOff>
      <xdr:row>24</xdr:row>
      <xdr:rowOff>571500</xdr:rowOff>
    </xdr:to>
    <xdr:pic>
      <xdr:nvPicPr>
        <xdr:cNvPr id="2" name="Picture 6" descr="bus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9721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50</xdr:row>
      <xdr:rowOff>38100</xdr:rowOff>
    </xdr:from>
    <xdr:to>
      <xdr:col>2</xdr:col>
      <xdr:colOff>590550</xdr:colOff>
      <xdr:row>50</xdr:row>
      <xdr:rowOff>571500</xdr:rowOff>
    </xdr:to>
    <xdr:pic>
      <xdr:nvPicPr>
        <xdr:cNvPr id="3" name="Picture 8" descr="bus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23729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77</xdr:row>
      <xdr:rowOff>104775</xdr:rowOff>
    </xdr:from>
    <xdr:to>
      <xdr:col>2</xdr:col>
      <xdr:colOff>657225</xdr:colOff>
      <xdr:row>77</xdr:row>
      <xdr:rowOff>638175</xdr:rowOff>
    </xdr:to>
    <xdr:pic>
      <xdr:nvPicPr>
        <xdr:cNvPr id="4" name="Picture 6" descr="bus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906905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2143125</xdr:colOff>
      <xdr:row>77</xdr:row>
      <xdr:rowOff>38100</xdr:rowOff>
    </xdr:from>
    <xdr:to>
      <xdr:col>2</xdr:col>
      <xdr:colOff>3181350</xdr:colOff>
      <xdr:row>77</xdr:row>
      <xdr:rowOff>781050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19002375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pane ySplit="3" topLeftCell="BM28" activePane="bottomLeft" state="frozen"/>
      <selection pane="topLeft" activeCell="A1" sqref="A1"/>
      <selection pane="bottomLeft" activeCell="C78" sqref="C78"/>
    </sheetView>
  </sheetViews>
  <sheetFormatPr defaultColWidth="9.140625" defaultRowHeight="12.75"/>
  <cols>
    <col min="1" max="1" width="5.140625" style="1" customWidth="1"/>
    <col min="2" max="2" width="17.140625" style="11" customWidth="1"/>
    <col min="3" max="3" width="48.57421875" style="1" bestFit="1" customWidth="1"/>
    <col min="4" max="4" width="25.28125" style="4" bestFit="1" customWidth="1"/>
    <col min="5" max="5" width="14.7109375" style="5" customWidth="1"/>
    <col min="6" max="6" width="14.140625" style="1" customWidth="1"/>
    <col min="7" max="7" width="15.57421875" style="1" customWidth="1"/>
    <col min="8" max="8" width="18.00390625" style="1" customWidth="1"/>
    <col min="9" max="16384" width="9.140625" style="1" customWidth="1"/>
  </cols>
  <sheetData>
    <row r="1" spans="2:7" ht="15.75" thickBot="1">
      <c r="B1" s="31"/>
      <c r="C1" s="32" t="s">
        <v>9</v>
      </c>
      <c r="D1" s="33"/>
      <c r="E1" s="34"/>
      <c r="F1" s="35"/>
      <c r="G1" s="35"/>
    </row>
    <row r="2" spans="2:7" ht="16.5" thickBot="1">
      <c r="B2" s="30" t="s">
        <v>174</v>
      </c>
      <c r="C2" s="67" t="s">
        <v>242</v>
      </c>
      <c r="D2" s="66"/>
      <c r="E2" s="25"/>
      <c r="F2" s="24"/>
      <c r="G2" s="26"/>
    </row>
    <row r="3" spans="1:9" ht="93" customHeight="1" thickBot="1">
      <c r="A3" s="16" t="s">
        <v>2</v>
      </c>
      <c r="B3" s="10" t="s">
        <v>8</v>
      </c>
      <c r="C3" s="6" t="s">
        <v>0</v>
      </c>
      <c r="D3" s="8" t="s">
        <v>3</v>
      </c>
      <c r="E3" s="7" t="s">
        <v>5</v>
      </c>
      <c r="F3" s="6" t="s">
        <v>6</v>
      </c>
      <c r="G3" s="9" t="s">
        <v>4</v>
      </c>
      <c r="H3" s="6" t="s">
        <v>244</v>
      </c>
      <c r="I3" s="9" t="s">
        <v>245</v>
      </c>
    </row>
    <row r="4" spans="1:9" s="2" customFormat="1" ht="15.75">
      <c r="A4" s="18" t="s">
        <v>188</v>
      </c>
      <c r="B4" s="19" t="s">
        <v>10</v>
      </c>
      <c r="C4" s="20" t="s">
        <v>11</v>
      </c>
      <c r="D4" s="112" t="s">
        <v>184</v>
      </c>
      <c r="E4" s="21">
        <v>10</v>
      </c>
      <c r="F4" s="22"/>
      <c r="G4" s="113"/>
      <c r="H4" s="119"/>
      <c r="I4" s="120"/>
    </row>
    <row r="5" spans="1:9" s="2" customFormat="1" ht="15.75">
      <c r="A5" s="79" t="s">
        <v>187</v>
      </c>
      <c r="B5" s="36" t="s">
        <v>15</v>
      </c>
      <c r="C5" s="37" t="s">
        <v>16</v>
      </c>
      <c r="D5" s="38" t="s">
        <v>17</v>
      </c>
      <c r="E5" s="39">
        <v>2</v>
      </c>
      <c r="F5" s="40"/>
      <c r="G5" s="114"/>
      <c r="H5" s="117"/>
      <c r="I5" s="121"/>
    </row>
    <row r="6" spans="1:9" s="2" customFormat="1" ht="15.75">
      <c r="A6" s="79" t="s">
        <v>186</v>
      </c>
      <c r="B6" s="74" t="s">
        <v>181</v>
      </c>
      <c r="C6" s="37" t="s">
        <v>180</v>
      </c>
      <c r="D6" s="38" t="s">
        <v>21</v>
      </c>
      <c r="E6" s="39">
        <v>5</v>
      </c>
      <c r="F6" s="40"/>
      <c r="G6" s="114"/>
      <c r="H6" s="117"/>
      <c r="I6" s="121"/>
    </row>
    <row r="7" spans="1:9" s="2" customFormat="1" ht="15.75">
      <c r="A7" s="79" t="s">
        <v>189</v>
      </c>
      <c r="B7" s="36" t="s">
        <v>22</v>
      </c>
      <c r="C7" s="37" t="s">
        <v>20</v>
      </c>
      <c r="D7" s="38" t="s">
        <v>23</v>
      </c>
      <c r="E7" s="39">
        <v>12</v>
      </c>
      <c r="F7" s="40"/>
      <c r="G7" s="114"/>
      <c r="H7" s="117"/>
      <c r="I7" s="121"/>
    </row>
    <row r="8" spans="1:9" s="2" customFormat="1" ht="16.5" customHeight="1">
      <c r="A8" s="79" t="s">
        <v>190</v>
      </c>
      <c r="B8" s="36" t="s">
        <v>24</v>
      </c>
      <c r="C8" s="37" t="s">
        <v>25</v>
      </c>
      <c r="D8" s="38" t="s">
        <v>26</v>
      </c>
      <c r="E8" s="39">
        <v>5</v>
      </c>
      <c r="F8" s="40"/>
      <c r="G8" s="114"/>
      <c r="H8" s="117"/>
      <c r="I8" s="121"/>
    </row>
    <row r="9" spans="1:9" s="2" customFormat="1" ht="16.5" customHeight="1">
      <c r="A9" s="79" t="s">
        <v>191</v>
      </c>
      <c r="B9" s="36" t="s">
        <v>30</v>
      </c>
      <c r="C9" s="37" t="s">
        <v>32</v>
      </c>
      <c r="D9" s="38" t="s">
        <v>31</v>
      </c>
      <c r="E9" s="39">
        <v>2</v>
      </c>
      <c r="F9" s="40"/>
      <c r="G9" s="114"/>
      <c r="H9" s="117"/>
      <c r="I9" s="121"/>
    </row>
    <row r="10" spans="1:9" s="2" customFormat="1" ht="16.5" customHeight="1">
      <c r="A10" s="79" t="s">
        <v>192</v>
      </c>
      <c r="B10" s="36" t="s">
        <v>33</v>
      </c>
      <c r="C10" s="37" t="s">
        <v>34</v>
      </c>
      <c r="D10" s="75">
        <v>148016</v>
      </c>
      <c r="E10" s="39">
        <v>5</v>
      </c>
      <c r="F10" s="40"/>
      <c r="G10" s="115"/>
      <c r="H10" s="117"/>
      <c r="I10" s="121"/>
    </row>
    <row r="11" spans="1:9" s="2" customFormat="1" ht="16.5" customHeight="1">
      <c r="A11" s="79" t="s">
        <v>193</v>
      </c>
      <c r="B11" s="36" t="s">
        <v>35</v>
      </c>
      <c r="C11" s="37" t="s">
        <v>36</v>
      </c>
      <c r="D11" s="38" t="s">
        <v>37</v>
      </c>
      <c r="E11" s="39">
        <v>25</v>
      </c>
      <c r="F11" s="40"/>
      <c r="G11" s="115"/>
      <c r="H11" s="117"/>
      <c r="I11" s="121"/>
    </row>
    <row r="12" spans="1:9" s="2" customFormat="1" ht="16.5" customHeight="1">
      <c r="A12" s="79" t="s">
        <v>194</v>
      </c>
      <c r="B12" s="36" t="s">
        <v>38</v>
      </c>
      <c r="C12" s="37" t="s">
        <v>40</v>
      </c>
      <c r="D12" s="38" t="s">
        <v>39</v>
      </c>
      <c r="E12" s="39">
        <v>225</v>
      </c>
      <c r="F12" s="40"/>
      <c r="G12" s="114"/>
      <c r="H12" s="117"/>
      <c r="I12" s="121"/>
    </row>
    <row r="13" spans="1:9" s="2" customFormat="1" ht="16.5" customHeight="1">
      <c r="A13" s="79" t="s">
        <v>195</v>
      </c>
      <c r="B13" s="36" t="s">
        <v>55</v>
      </c>
      <c r="C13" s="37" t="s">
        <v>41</v>
      </c>
      <c r="D13" s="38" t="s">
        <v>52</v>
      </c>
      <c r="E13" s="39">
        <v>230</v>
      </c>
      <c r="F13" s="40"/>
      <c r="G13" s="114"/>
      <c r="H13" s="117"/>
      <c r="I13" s="121"/>
    </row>
    <row r="14" spans="1:9" s="2" customFormat="1" ht="16.5" customHeight="1">
      <c r="A14" s="79" t="s">
        <v>196</v>
      </c>
      <c r="B14" s="36" t="s">
        <v>56</v>
      </c>
      <c r="C14" s="37" t="s">
        <v>42</v>
      </c>
      <c r="D14" s="38" t="s">
        <v>53</v>
      </c>
      <c r="E14" s="39">
        <v>460</v>
      </c>
      <c r="F14" s="40"/>
      <c r="G14" s="114"/>
      <c r="H14" s="117"/>
      <c r="I14" s="121"/>
    </row>
    <row r="15" spans="1:9" s="2" customFormat="1" ht="16.5" customHeight="1">
      <c r="A15" s="79" t="s">
        <v>197</v>
      </c>
      <c r="B15" s="36" t="s">
        <v>57</v>
      </c>
      <c r="C15" s="37" t="s">
        <v>43</v>
      </c>
      <c r="D15" s="38" t="s">
        <v>54</v>
      </c>
      <c r="E15" s="39">
        <v>170</v>
      </c>
      <c r="F15" s="40"/>
      <c r="G15" s="114"/>
      <c r="H15" s="117"/>
      <c r="I15" s="121"/>
    </row>
    <row r="16" spans="1:9" s="2" customFormat="1" ht="16.5" customHeight="1">
      <c r="A16" s="79" t="s">
        <v>198</v>
      </c>
      <c r="B16" s="36" t="s">
        <v>58</v>
      </c>
      <c r="C16" s="37" t="s">
        <v>44</v>
      </c>
      <c r="D16" s="38" t="s">
        <v>67</v>
      </c>
      <c r="E16" s="39">
        <v>80</v>
      </c>
      <c r="F16" s="40"/>
      <c r="G16" s="114"/>
      <c r="H16" s="117"/>
      <c r="I16" s="121"/>
    </row>
    <row r="17" spans="1:9" s="2" customFormat="1" ht="16.5" customHeight="1">
      <c r="A17" s="79" t="s">
        <v>199</v>
      </c>
      <c r="B17" s="36" t="s">
        <v>59</v>
      </c>
      <c r="C17" s="37" t="s">
        <v>45</v>
      </c>
      <c r="D17" s="38" t="s">
        <v>68</v>
      </c>
      <c r="E17" s="39">
        <v>10</v>
      </c>
      <c r="F17" s="40"/>
      <c r="G17" s="114"/>
      <c r="H17" s="117"/>
      <c r="I17" s="121"/>
    </row>
    <row r="18" spans="1:9" s="2" customFormat="1" ht="16.5" customHeight="1">
      <c r="A18" s="79" t="s">
        <v>200</v>
      </c>
      <c r="B18" s="36" t="s">
        <v>60</v>
      </c>
      <c r="C18" s="37" t="s">
        <v>46</v>
      </c>
      <c r="D18" s="38" t="s">
        <v>69</v>
      </c>
      <c r="E18" s="39">
        <v>30</v>
      </c>
      <c r="F18" s="40"/>
      <c r="G18" s="114"/>
      <c r="H18" s="117"/>
      <c r="I18" s="121"/>
    </row>
    <row r="19" spans="1:9" s="2" customFormat="1" ht="16.5" customHeight="1">
      <c r="A19" s="79" t="s">
        <v>201</v>
      </c>
      <c r="B19" s="36" t="s">
        <v>61</v>
      </c>
      <c r="C19" s="37" t="s">
        <v>47</v>
      </c>
      <c r="D19" s="38" t="s">
        <v>70</v>
      </c>
      <c r="E19" s="39">
        <v>60</v>
      </c>
      <c r="F19" s="40"/>
      <c r="G19" s="114"/>
      <c r="H19" s="117"/>
      <c r="I19" s="121"/>
    </row>
    <row r="20" spans="1:9" s="2" customFormat="1" ht="16.5" customHeight="1">
      <c r="A20" s="79" t="s">
        <v>202</v>
      </c>
      <c r="B20" s="36" t="s">
        <v>62</v>
      </c>
      <c r="C20" s="37" t="s">
        <v>48</v>
      </c>
      <c r="D20" s="38" t="s">
        <v>71</v>
      </c>
      <c r="E20" s="39">
        <v>100</v>
      </c>
      <c r="F20" s="40"/>
      <c r="G20" s="114"/>
      <c r="H20" s="117"/>
      <c r="I20" s="121"/>
    </row>
    <row r="21" spans="1:9" s="2" customFormat="1" ht="16.5" customHeight="1">
      <c r="A21" s="79" t="s">
        <v>203</v>
      </c>
      <c r="B21" s="36" t="s">
        <v>63</v>
      </c>
      <c r="C21" s="37" t="s">
        <v>49</v>
      </c>
      <c r="D21" s="38" t="s">
        <v>72</v>
      </c>
      <c r="E21" s="39">
        <v>70</v>
      </c>
      <c r="F21" s="40"/>
      <c r="G21" s="114"/>
      <c r="H21" s="117"/>
      <c r="I21" s="121"/>
    </row>
    <row r="22" spans="1:9" s="2" customFormat="1" ht="16.5" customHeight="1">
      <c r="A22" s="79" t="s">
        <v>204</v>
      </c>
      <c r="B22" s="36" t="s">
        <v>64</v>
      </c>
      <c r="C22" s="37" t="s">
        <v>66</v>
      </c>
      <c r="D22" s="38" t="s">
        <v>73</v>
      </c>
      <c r="E22" s="39">
        <v>15</v>
      </c>
      <c r="F22" s="40"/>
      <c r="G22" s="114"/>
      <c r="H22" s="117"/>
      <c r="I22" s="121"/>
    </row>
    <row r="23" spans="1:9" s="2" customFormat="1" ht="16.5" customHeight="1" thickBot="1">
      <c r="A23" s="80" t="s">
        <v>205</v>
      </c>
      <c r="B23" s="44" t="s">
        <v>65</v>
      </c>
      <c r="C23" s="64" t="s">
        <v>50</v>
      </c>
      <c r="D23" s="47" t="s">
        <v>74</v>
      </c>
      <c r="E23" s="45">
        <v>440</v>
      </c>
      <c r="F23" s="46"/>
      <c r="G23" s="116"/>
      <c r="H23" s="122"/>
      <c r="I23" s="123"/>
    </row>
    <row r="24" spans="1:7" s="2" customFormat="1" ht="15" customHeight="1" thickBot="1">
      <c r="A24" s="141"/>
      <c r="B24" s="30" t="s">
        <v>174</v>
      </c>
      <c r="C24" s="67" t="s">
        <v>241</v>
      </c>
      <c r="D24" s="66"/>
      <c r="E24" s="25"/>
      <c r="F24" s="24"/>
      <c r="G24" s="26"/>
    </row>
    <row r="25" spans="1:9" s="2" customFormat="1" ht="93" customHeight="1" thickBot="1">
      <c r="A25" s="16" t="s">
        <v>2</v>
      </c>
      <c r="B25" s="10" t="s">
        <v>8</v>
      </c>
      <c r="C25" s="6" t="s">
        <v>0</v>
      </c>
      <c r="D25" s="8" t="s">
        <v>3</v>
      </c>
      <c r="E25" s="7" t="s">
        <v>5</v>
      </c>
      <c r="F25" s="6" t="s">
        <v>7</v>
      </c>
      <c r="G25" s="9" t="s">
        <v>4</v>
      </c>
      <c r="H25" s="6" t="s">
        <v>244</v>
      </c>
      <c r="I25" s="9" t="s">
        <v>245</v>
      </c>
    </row>
    <row r="26" spans="1:9" s="2" customFormat="1" ht="16.5" customHeight="1">
      <c r="A26" s="84" t="s">
        <v>206</v>
      </c>
      <c r="B26" s="85" t="s">
        <v>76</v>
      </c>
      <c r="C26" s="86" t="s">
        <v>51</v>
      </c>
      <c r="D26" s="87" t="s">
        <v>75</v>
      </c>
      <c r="E26" s="88">
        <v>750</v>
      </c>
      <c r="F26" s="89"/>
      <c r="G26" s="124"/>
      <c r="H26" s="119"/>
      <c r="I26" s="120"/>
    </row>
    <row r="27" spans="1:9" s="2" customFormat="1" ht="16.5" customHeight="1">
      <c r="A27" s="23" t="s">
        <v>209</v>
      </c>
      <c r="B27" s="51" t="s">
        <v>77</v>
      </c>
      <c r="C27" s="48" t="s">
        <v>51</v>
      </c>
      <c r="D27" s="38" t="s">
        <v>85</v>
      </c>
      <c r="E27" s="49">
        <v>600</v>
      </c>
      <c r="F27" s="50"/>
      <c r="G27" s="115"/>
      <c r="H27" s="117"/>
      <c r="I27" s="121"/>
    </row>
    <row r="28" spans="1:9" s="2" customFormat="1" ht="16.5" customHeight="1">
      <c r="A28" s="23" t="s">
        <v>208</v>
      </c>
      <c r="B28" s="51" t="s">
        <v>78</v>
      </c>
      <c r="C28" s="48" t="s">
        <v>51</v>
      </c>
      <c r="D28" s="52" t="s">
        <v>86</v>
      </c>
      <c r="E28" s="53">
        <v>480</v>
      </c>
      <c r="F28" s="54"/>
      <c r="G28" s="115"/>
      <c r="H28" s="117"/>
      <c r="I28" s="121"/>
    </row>
    <row r="29" spans="1:9" s="2" customFormat="1" ht="16.5" customHeight="1">
      <c r="A29" s="41" t="s">
        <v>207</v>
      </c>
      <c r="B29" s="51" t="s">
        <v>79</v>
      </c>
      <c r="C29" s="48" t="s">
        <v>51</v>
      </c>
      <c r="D29" s="52" t="s">
        <v>87</v>
      </c>
      <c r="E29" s="53">
        <v>300</v>
      </c>
      <c r="F29" s="54"/>
      <c r="G29" s="115"/>
      <c r="H29" s="117"/>
      <c r="I29" s="121"/>
    </row>
    <row r="30" spans="1:9" s="2" customFormat="1" ht="16.5" customHeight="1">
      <c r="A30" s="23" t="s">
        <v>210</v>
      </c>
      <c r="B30" s="51" t="s">
        <v>80</v>
      </c>
      <c r="C30" s="48" t="s">
        <v>51</v>
      </c>
      <c r="D30" s="52" t="s">
        <v>88</v>
      </c>
      <c r="E30" s="39">
        <v>400</v>
      </c>
      <c r="F30" s="54"/>
      <c r="G30" s="125"/>
      <c r="H30" s="117"/>
      <c r="I30" s="121"/>
    </row>
    <row r="31" spans="1:9" s="2" customFormat="1" ht="16.5" customHeight="1">
      <c r="A31" s="23" t="s">
        <v>211</v>
      </c>
      <c r="B31" s="51" t="s">
        <v>81</v>
      </c>
      <c r="C31" s="48" t="s">
        <v>51</v>
      </c>
      <c r="D31" s="55" t="s">
        <v>89</v>
      </c>
      <c r="E31" s="53">
        <v>550</v>
      </c>
      <c r="F31" s="54"/>
      <c r="G31" s="115"/>
      <c r="H31" s="117"/>
      <c r="I31" s="121"/>
    </row>
    <row r="32" spans="1:9" s="3" customFormat="1" ht="16.5" customHeight="1">
      <c r="A32" s="41" t="s">
        <v>212</v>
      </c>
      <c r="B32" s="51" t="s">
        <v>82</v>
      </c>
      <c r="C32" s="48" t="s">
        <v>51</v>
      </c>
      <c r="D32" s="55" t="s">
        <v>90</v>
      </c>
      <c r="E32" s="53">
        <v>660</v>
      </c>
      <c r="F32" s="54"/>
      <c r="G32" s="115"/>
      <c r="H32" s="127"/>
      <c r="I32" s="140"/>
    </row>
    <row r="33" spans="1:9" s="2" customFormat="1" ht="16.5" customHeight="1">
      <c r="A33" s="23" t="s">
        <v>213</v>
      </c>
      <c r="B33" s="51" t="s">
        <v>83</v>
      </c>
      <c r="C33" s="48" t="s">
        <v>51</v>
      </c>
      <c r="D33" s="55" t="s">
        <v>91</v>
      </c>
      <c r="E33" s="53">
        <v>860</v>
      </c>
      <c r="F33" s="54"/>
      <c r="G33" s="115"/>
      <c r="H33" s="117"/>
      <c r="I33" s="121"/>
    </row>
    <row r="34" spans="1:9" ht="16.5" customHeight="1">
      <c r="A34" s="23" t="s">
        <v>214</v>
      </c>
      <c r="B34" s="51" t="s">
        <v>84</v>
      </c>
      <c r="C34" s="48" t="s">
        <v>51</v>
      </c>
      <c r="D34" s="55" t="s">
        <v>92</v>
      </c>
      <c r="E34" s="53">
        <v>860</v>
      </c>
      <c r="F34" s="54"/>
      <c r="G34" s="115"/>
      <c r="H34" s="128"/>
      <c r="I34" s="139"/>
    </row>
    <row r="35" spans="1:9" s="2" customFormat="1" ht="16.5" customHeight="1">
      <c r="A35" s="41" t="s">
        <v>215</v>
      </c>
      <c r="B35" s="51" t="s">
        <v>93</v>
      </c>
      <c r="C35" s="37" t="s">
        <v>94</v>
      </c>
      <c r="D35" s="55" t="s">
        <v>95</v>
      </c>
      <c r="E35" s="53">
        <v>20</v>
      </c>
      <c r="F35" s="56"/>
      <c r="G35" s="115"/>
      <c r="H35" s="117"/>
      <c r="I35" s="121"/>
    </row>
    <row r="36" spans="1:9" s="2" customFormat="1" ht="16.5" customHeight="1">
      <c r="A36" s="23" t="s">
        <v>216</v>
      </c>
      <c r="B36" s="51" t="s">
        <v>96</v>
      </c>
      <c r="C36" s="48" t="s">
        <v>97</v>
      </c>
      <c r="D36" s="55" t="s">
        <v>98</v>
      </c>
      <c r="E36" s="53">
        <v>20</v>
      </c>
      <c r="F36" s="56"/>
      <c r="G36" s="115"/>
      <c r="H36" s="117"/>
      <c r="I36" s="121"/>
    </row>
    <row r="37" spans="1:9" ht="16.5" customHeight="1">
      <c r="A37" s="23" t="s">
        <v>217</v>
      </c>
      <c r="B37" s="51" t="s">
        <v>99</v>
      </c>
      <c r="C37" s="48" t="s">
        <v>100</v>
      </c>
      <c r="D37" s="55" t="s">
        <v>101</v>
      </c>
      <c r="E37" s="53">
        <v>220</v>
      </c>
      <c r="F37" s="56"/>
      <c r="G37" s="115"/>
      <c r="H37" s="128"/>
      <c r="I37" s="139"/>
    </row>
    <row r="38" spans="1:9" ht="16.5" customHeight="1">
      <c r="A38" s="41" t="s">
        <v>218</v>
      </c>
      <c r="B38" s="51" t="s">
        <v>102</v>
      </c>
      <c r="C38" s="48" t="s">
        <v>103</v>
      </c>
      <c r="D38" s="55" t="s">
        <v>104</v>
      </c>
      <c r="E38" s="53">
        <v>170</v>
      </c>
      <c r="F38" s="57"/>
      <c r="G38" s="115"/>
      <c r="H38" s="128"/>
      <c r="I38" s="139"/>
    </row>
    <row r="39" spans="1:9" s="2" customFormat="1" ht="16.5" customHeight="1">
      <c r="A39" s="23" t="s">
        <v>219</v>
      </c>
      <c r="B39" s="51" t="s">
        <v>105</v>
      </c>
      <c r="C39" s="37" t="s">
        <v>20</v>
      </c>
      <c r="D39" s="55" t="s">
        <v>106</v>
      </c>
      <c r="E39" s="53">
        <v>2</v>
      </c>
      <c r="F39" s="54"/>
      <c r="G39" s="115"/>
      <c r="H39" s="117"/>
      <c r="I39" s="121"/>
    </row>
    <row r="40" spans="1:9" ht="16.5" customHeight="1">
      <c r="A40" s="23" t="s">
        <v>220</v>
      </c>
      <c r="B40" s="51" t="s">
        <v>109</v>
      </c>
      <c r="C40" s="37" t="s">
        <v>107</v>
      </c>
      <c r="D40" s="55" t="s">
        <v>108</v>
      </c>
      <c r="E40" s="53">
        <v>2</v>
      </c>
      <c r="F40" s="56"/>
      <c r="G40" s="115"/>
      <c r="H40" s="128"/>
      <c r="I40" s="139"/>
    </row>
    <row r="41" spans="1:9" ht="16.5" customHeight="1">
      <c r="A41" s="41" t="s">
        <v>221</v>
      </c>
      <c r="B41" s="51" t="s">
        <v>110</v>
      </c>
      <c r="C41" s="37" t="s">
        <v>111</v>
      </c>
      <c r="D41" s="55" t="s">
        <v>112</v>
      </c>
      <c r="E41" s="53">
        <v>7</v>
      </c>
      <c r="F41" s="56"/>
      <c r="G41" s="115"/>
      <c r="H41" s="128"/>
      <c r="I41" s="139"/>
    </row>
    <row r="42" spans="1:9" ht="16.5" customHeight="1">
      <c r="A42" s="23" t="s">
        <v>222</v>
      </c>
      <c r="B42" s="51" t="s">
        <v>113</v>
      </c>
      <c r="C42" s="37" t="s">
        <v>20</v>
      </c>
      <c r="D42" s="55" t="s">
        <v>114</v>
      </c>
      <c r="E42" s="53">
        <v>2</v>
      </c>
      <c r="F42" s="56"/>
      <c r="G42" s="115"/>
      <c r="H42" s="128"/>
      <c r="I42" s="139"/>
    </row>
    <row r="43" spans="1:9" ht="16.5" customHeight="1">
      <c r="A43" s="23" t="s">
        <v>223</v>
      </c>
      <c r="B43" s="51" t="s">
        <v>115</v>
      </c>
      <c r="C43" s="37" t="s">
        <v>116</v>
      </c>
      <c r="D43" s="55" t="s">
        <v>117</v>
      </c>
      <c r="E43" s="53">
        <v>2</v>
      </c>
      <c r="F43" s="56"/>
      <c r="G43" s="115"/>
      <c r="H43" s="128"/>
      <c r="I43" s="139"/>
    </row>
    <row r="44" spans="1:9" s="3" customFormat="1" ht="16.5" customHeight="1">
      <c r="A44" s="41" t="s">
        <v>224</v>
      </c>
      <c r="B44" s="51" t="s">
        <v>121</v>
      </c>
      <c r="C44" s="58" t="s">
        <v>122</v>
      </c>
      <c r="D44" s="55" t="s">
        <v>123</v>
      </c>
      <c r="E44" s="53">
        <v>1200</v>
      </c>
      <c r="F44" s="56"/>
      <c r="G44" s="115"/>
      <c r="H44" s="127"/>
      <c r="I44" s="140"/>
    </row>
    <row r="45" spans="1:9" s="2" customFormat="1" ht="16.5" customHeight="1">
      <c r="A45" s="23" t="s">
        <v>225</v>
      </c>
      <c r="B45" s="51" t="s">
        <v>124</v>
      </c>
      <c r="C45" s="48" t="s">
        <v>125</v>
      </c>
      <c r="D45" s="55" t="s">
        <v>126</v>
      </c>
      <c r="E45" s="53">
        <v>7</v>
      </c>
      <c r="F45" s="56"/>
      <c r="G45" s="115"/>
      <c r="H45" s="117"/>
      <c r="I45" s="121"/>
    </row>
    <row r="46" spans="1:9" s="2" customFormat="1" ht="16.5" customHeight="1">
      <c r="A46" s="23" t="s">
        <v>226</v>
      </c>
      <c r="B46" s="51" t="s">
        <v>127</v>
      </c>
      <c r="C46" s="37" t="s">
        <v>128</v>
      </c>
      <c r="D46" s="76" t="s">
        <v>129</v>
      </c>
      <c r="E46" s="53">
        <v>4</v>
      </c>
      <c r="F46" s="56"/>
      <c r="G46" s="115"/>
      <c r="H46" s="117"/>
      <c r="I46" s="121"/>
    </row>
    <row r="47" spans="1:9" s="2" customFormat="1" ht="16.5" customHeight="1">
      <c r="A47" s="41" t="s">
        <v>227</v>
      </c>
      <c r="B47" s="51" t="s">
        <v>130</v>
      </c>
      <c r="C47" s="37" t="s">
        <v>34</v>
      </c>
      <c r="D47" s="55" t="s">
        <v>131</v>
      </c>
      <c r="E47" s="53">
        <v>7</v>
      </c>
      <c r="F47" s="56"/>
      <c r="G47" s="115"/>
      <c r="H47" s="117"/>
      <c r="I47" s="121"/>
    </row>
    <row r="48" spans="1:9" s="2" customFormat="1" ht="16.5" customHeight="1">
      <c r="A48" s="23" t="s">
        <v>228</v>
      </c>
      <c r="B48" s="51" t="s">
        <v>132</v>
      </c>
      <c r="C48" s="37" t="s">
        <v>133</v>
      </c>
      <c r="D48" s="55" t="s">
        <v>134</v>
      </c>
      <c r="E48" s="53">
        <v>1</v>
      </c>
      <c r="F48" s="56"/>
      <c r="G48" s="115"/>
      <c r="H48" s="117"/>
      <c r="I48" s="121"/>
    </row>
    <row r="49" spans="1:9" s="2" customFormat="1" ht="16.5" customHeight="1" thickBot="1">
      <c r="A49" s="43" t="s">
        <v>229</v>
      </c>
      <c r="B49" s="59" t="s">
        <v>136</v>
      </c>
      <c r="C49" s="60" t="s">
        <v>137</v>
      </c>
      <c r="D49" s="61" t="s">
        <v>135</v>
      </c>
      <c r="E49" s="62">
        <v>200</v>
      </c>
      <c r="F49" s="63"/>
      <c r="G49" s="126"/>
      <c r="H49" s="122"/>
      <c r="I49" s="123"/>
    </row>
    <row r="50" spans="1:7" s="2" customFormat="1" ht="15" customHeight="1" thickBot="1">
      <c r="A50" s="141"/>
      <c r="B50" s="30" t="s">
        <v>174</v>
      </c>
      <c r="C50" s="67" t="s">
        <v>243</v>
      </c>
      <c r="D50" s="66"/>
      <c r="E50" s="25"/>
      <c r="F50" s="24"/>
      <c r="G50" s="26"/>
    </row>
    <row r="51" spans="1:9" s="2" customFormat="1" ht="93" customHeight="1" thickBot="1">
      <c r="A51" s="16" t="s">
        <v>2</v>
      </c>
      <c r="B51" s="10" t="s">
        <v>8</v>
      </c>
      <c r="C51" s="6" t="s">
        <v>0</v>
      </c>
      <c r="D51" s="8" t="s">
        <v>3</v>
      </c>
      <c r="E51" s="7" t="s">
        <v>5</v>
      </c>
      <c r="F51" s="6" t="s">
        <v>7</v>
      </c>
      <c r="G51" s="9" t="s">
        <v>4</v>
      </c>
      <c r="H51" s="6" t="s">
        <v>244</v>
      </c>
      <c r="I51" s="9" t="s">
        <v>245</v>
      </c>
    </row>
    <row r="52" spans="1:9" s="2" customFormat="1" ht="16.5" customHeight="1">
      <c r="A52" s="129" t="s">
        <v>232</v>
      </c>
      <c r="B52" s="130" t="s">
        <v>138</v>
      </c>
      <c r="C52" s="131" t="s">
        <v>139</v>
      </c>
      <c r="D52" s="132" t="s">
        <v>140</v>
      </c>
      <c r="E52" s="133">
        <v>65</v>
      </c>
      <c r="F52" s="134"/>
      <c r="G52" s="135"/>
      <c r="H52" s="136"/>
      <c r="I52" s="138"/>
    </row>
    <row r="53" spans="1:9" ht="16.5" customHeight="1">
      <c r="A53" s="79" t="s">
        <v>231</v>
      </c>
      <c r="B53" s="51" t="s">
        <v>144</v>
      </c>
      <c r="C53" s="78" t="s">
        <v>177</v>
      </c>
      <c r="D53" s="77" t="s">
        <v>179</v>
      </c>
      <c r="E53" s="53">
        <v>1</v>
      </c>
      <c r="F53" s="54"/>
      <c r="G53" s="115"/>
      <c r="H53" s="128"/>
      <c r="I53" s="139"/>
    </row>
    <row r="54" spans="1:9" ht="16.5" customHeight="1">
      <c r="A54" s="79" t="s">
        <v>230</v>
      </c>
      <c r="B54" s="51" t="s">
        <v>145</v>
      </c>
      <c r="C54" s="48" t="s">
        <v>146</v>
      </c>
      <c r="D54" s="55" t="s">
        <v>147</v>
      </c>
      <c r="E54" s="53">
        <v>5</v>
      </c>
      <c r="F54" s="54"/>
      <c r="G54" s="115"/>
      <c r="H54" s="128"/>
      <c r="I54" s="139"/>
    </row>
    <row r="55" spans="1:9" s="2" customFormat="1" ht="16.5" customHeight="1">
      <c r="A55" s="79" t="s">
        <v>233</v>
      </c>
      <c r="B55" s="51" t="s">
        <v>148</v>
      </c>
      <c r="C55" s="37" t="s">
        <v>149</v>
      </c>
      <c r="D55" s="65" t="s">
        <v>152</v>
      </c>
      <c r="E55" s="53">
        <v>7</v>
      </c>
      <c r="F55" s="54"/>
      <c r="G55" s="115"/>
      <c r="H55" s="117"/>
      <c r="I55" s="121"/>
    </row>
    <row r="56" spans="1:9" s="2" customFormat="1" ht="16.5" customHeight="1">
      <c r="A56" s="79" t="s">
        <v>234</v>
      </c>
      <c r="B56" s="51" t="s">
        <v>154</v>
      </c>
      <c r="C56" s="48" t="s">
        <v>155</v>
      </c>
      <c r="D56" s="76" t="s">
        <v>185</v>
      </c>
      <c r="E56" s="53">
        <v>3</v>
      </c>
      <c r="F56" s="56"/>
      <c r="G56" s="115"/>
      <c r="H56" s="117"/>
      <c r="I56" s="121"/>
    </row>
    <row r="57" spans="1:9" s="2" customFormat="1" ht="16.5" customHeight="1">
      <c r="A57" s="79" t="s">
        <v>235</v>
      </c>
      <c r="B57" s="51" t="s">
        <v>156</v>
      </c>
      <c r="C57" s="48" t="s">
        <v>158</v>
      </c>
      <c r="D57" s="55" t="s">
        <v>157</v>
      </c>
      <c r="E57" s="53">
        <v>2</v>
      </c>
      <c r="F57" s="56"/>
      <c r="G57" s="115"/>
      <c r="H57" s="117"/>
      <c r="I57" s="121"/>
    </row>
    <row r="58" spans="1:9" s="3" customFormat="1" ht="16.5" customHeight="1">
      <c r="A58" s="79" t="s">
        <v>236</v>
      </c>
      <c r="B58" s="51" t="s">
        <v>159</v>
      </c>
      <c r="C58" s="48" t="s">
        <v>160</v>
      </c>
      <c r="D58" s="55" t="s">
        <v>161</v>
      </c>
      <c r="E58" s="53">
        <v>2</v>
      </c>
      <c r="F58" s="56"/>
      <c r="G58" s="115"/>
      <c r="H58" s="127"/>
      <c r="I58" s="140"/>
    </row>
    <row r="59" spans="1:9" s="2" customFormat="1" ht="16.5" customHeight="1">
      <c r="A59" s="79" t="s">
        <v>237</v>
      </c>
      <c r="B59" s="51" t="s">
        <v>162</v>
      </c>
      <c r="C59" s="48" t="s">
        <v>163</v>
      </c>
      <c r="D59" s="55" t="s">
        <v>164</v>
      </c>
      <c r="E59" s="53">
        <v>3</v>
      </c>
      <c r="F59" s="56"/>
      <c r="G59" s="115"/>
      <c r="H59" s="117"/>
      <c r="I59" s="121"/>
    </row>
    <row r="60" spans="1:9" s="2" customFormat="1" ht="16.5" customHeight="1">
      <c r="A60" s="79" t="s">
        <v>238</v>
      </c>
      <c r="B60" s="51" t="s">
        <v>165</v>
      </c>
      <c r="C60" s="48" t="s">
        <v>166</v>
      </c>
      <c r="D60" s="55" t="s">
        <v>167</v>
      </c>
      <c r="E60" s="53">
        <v>2</v>
      </c>
      <c r="F60" s="56"/>
      <c r="G60" s="115"/>
      <c r="H60" s="117"/>
      <c r="I60" s="121"/>
    </row>
    <row r="61" spans="1:9" s="2" customFormat="1" ht="16.5" customHeight="1">
      <c r="A61" s="79" t="s">
        <v>239</v>
      </c>
      <c r="B61" s="51" t="s">
        <v>170</v>
      </c>
      <c r="C61" s="48" t="s">
        <v>168</v>
      </c>
      <c r="D61" s="55" t="s">
        <v>169</v>
      </c>
      <c r="E61" s="53">
        <v>3</v>
      </c>
      <c r="F61" s="56"/>
      <c r="G61" s="115"/>
      <c r="H61" s="117"/>
      <c r="I61" s="121"/>
    </row>
    <row r="62" spans="1:9" s="2" customFormat="1" ht="16.5" customHeight="1" thickBot="1">
      <c r="A62" s="80" t="s">
        <v>240</v>
      </c>
      <c r="B62" s="59" t="s">
        <v>171</v>
      </c>
      <c r="C62" s="60" t="s">
        <v>172</v>
      </c>
      <c r="D62" s="61" t="s">
        <v>173</v>
      </c>
      <c r="E62" s="62">
        <v>1</v>
      </c>
      <c r="F62" s="63"/>
      <c r="G62" s="126"/>
      <c r="H62" s="122"/>
      <c r="I62" s="123"/>
    </row>
    <row r="63" spans="1:7" s="12" customFormat="1" ht="16.5" customHeight="1" thickBot="1">
      <c r="A63" s="137"/>
      <c r="B63" s="81" t="s">
        <v>1</v>
      </c>
      <c r="C63" s="42"/>
      <c r="D63" s="82"/>
      <c r="E63" s="83">
        <f>SUM(E4:E62)</f>
        <v>9374</v>
      </c>
      <c r="F63" s="42"/>
      <c r="G63" s="111"/>
    </row>
    <row r="64" spans="2:5" s="12" customFormat="1" ht="16.5" customHeight="1">
      <c r="B64" s="17"/>
      <c r="D64" s="14"/>
      <c r="E64" s="15"/>
    </row>
    <row r="65" spans="2:5" s="12" customFormat="1" ht="16.5" customHeight="1">
      <c r="B65" s="17"/>
      <c r="D65" s="14"/>
      <c r="E65" s="15"/>
    </row>
    <row r="66" spans="2:6" s="12" customFormat="1" ht="16.5" customHeight="1">
      <c r="B66" s="17"/>
      <c r="D66" s="14"/>
      <c r="E66" s="15"/>
      <c r="F66" s="15"/>
    </row>
    <row r="67" spans="2:6" s="12" customFormat="1" ht="16.5" customHeight="1">
      <c r="B67" s="17"/>
      <c r="D67" s="14"/>
      <c r="E67" s="15"/>
      <c r="F67" s="110"/>
    </row>
    <row r="68" spans="2:5" s="12" customFormat="1" ht="16.5" customHeight="1">
      <c r="B68" s="17"/>
      <c r="D68" s="14"/>
      <c r="E68" s="15"/>
    </row>
    <row r="69" spans="2:5" s="12" customFormat="1" ht="16.5" customHeight="1">
      <c r="B69" s="17"/>
      <c r="D69" s="14"/>
      <c r="E69" s="15"/>
    </row>
    <row r="70" spans="2:5" s="12" customFormat="1" ht="16.5" customHeight="1">
      <c r="B70" s="17"/>
      <c r="D70" s="14"/>
      <c r="E70" s="15"/>
    </row>
    <row r="71" spans="2:5" s="12" customFormat="1" ht="16.5" customHeight="1">
      <c r="B71" s="17"/>
      <c r="D71" s="14"/>
      <c r="E71" s="15"/>
    </row>
    <row r="72" spans="2:5" s="12" customFormat="1" ht="16.5" customHeight="1">
      <c r="B72" s="17"/>
      <c r="D72" s="14"/>
      <c r="E72" s="15"/>
    </row>
    <row r="73" spans="2:5" s="12" customFormat="1" ht="16.5" customHeight="1">
      <c r="B73" s="17"/>
      <c r="D73" s="14"/>
      <c r="E73" s="15"/>
    </row>
    <row r="74" spans="2:5" s="12" customFormat="1" ht="16.5" customHeight="1">
      <c r="B74" s="17"/>
      <c r="D74" s="14"/>
      <c r="E74" s="15"/>
    </row>
    <row r="75" spans="2:5" s="12" customFormat="1" ht="16.5" customHeight="1">
      <c r="B75" s="17"/>
      <c r="D75" s="14"/>
      <c r="E75" s="15"/>
    </row>
    <row r="76" spans="2:6" s="12" customFormat="1" ht="16.5" thickBot="1">
      <c r="B76" s="13"/>
      <c r="C76" s="27"/>
      <c r="D76" s="28"/>
      <c r="E76" s="29"/>
      <c r="F76" s="27"/>
    </row>
    <row r="77" spans="2:7" s="12" customFormat="1" ht="16.5" thickBot="1">
      <c r="B77" s="68" t="s">
        <v>175</v>
      </c>
      <c r="C77" s="69" t="s">
        <v>176</v>
      </c>
      <c r="D77" s="70"/>
      <c r="E77" s="71"/>
      <c r="F77" s="72"/>
      <c r="G77" s="73"/>
    </row>
    <row r="78" spans="1:9" s="2" customFormat="1" ht="93" customHeight="1" thickBot="1">
      <c r="A78" s="16" t="s">
        <v>2</v>
      </c>
      <c r="B78" s="10" t="s">
        <v>8</v>
      </c>
      <c r="C78" s="148" t="s">
        <v>0</v>
      </c>
      <c r="D78" s="8" t="s">
        <v>3</v>
      </c>
      <c r="E78" s="7" t="s">
        <v>5</v>
      </c>
      <c r="F78" s="6" t="s">
        <v>7</v>
      </c>
      <c r="G78" s="9" t="s">
        <v>4</v>
      </c>
      <c r="H78" s="6" t="s">
        <v>244</v>
      </c>
      <c r="I78" s="9" t="s">
        <v>245</v>
      </c>
    </row>
    <row r="79" spans="1:9" s="2" customFormat="1" ht="16.5" customHeight="1">
      <c r="A79" s="84" t="s">
        <v>188</v>
      </c>
      <c r="B79" s="85" t="s">
        <v>12</v>
      </c>
      <c r="C79" s="86" t="s">
        <v>14</v>
      </c>
      <c r="D79" s="90" t="s">
        <v>13</v>
      </c>
      <c r="E79" s="101">
        <v>70</v>
      </c>
      <c r="F79" s="96"/>
      <c r="G79" s="124"/>
      <c r="H79" s="119"/>
      <c r="I79" s="120"/>
    </row>
    <row r="80" spans="1:9" s="2" customFormat="1" ht="15.75">
      <c r="A80" s="41" t="s">
        <v>187</v>
      </c>
      <c r="B80" s="36" t="s">
        <v>18</v>
      </c>
      <c r="C80" s="37" t="s">
        <v>14</v>
      </c>
      <c r="D80" s="91" t="s">
        <v>19</v>
      </c>
      <c r="E80" s="102">
        <v>14</v>
      </c>
      <c r="F80" s="97"/>
      <c r="G80" s="115"/>
      <c r="H80" s="117"/>
      <c r="I80" s="121"/>
    </row>
    <row r="81" spans="1:9" s="2" customFormat="1" ht="16.5" customHeight="1">
      <c r="A81" s="23" t="s">
        <v>186</v>
      </c>
      <c r="B81" s="36" t="s">
        <v>27</v>
      </c>
      <c r="C81" s="37" t="s">
        <v>28</v>
      </c>
      <c r="D81" s="92" t="s">
        <v>29</v>
      </c>
      <c r="E81" s="102">
        <v>10</v>
      </c>
      <c r="F81" s="97"/>
      <c r="G81" s="115"/>
      <c r="H81" s="117"/>
      <c r="I81" s="121"/>
    </row>
    <row r="82" spans="1:9" s="2" customFormat="1" ht="16.5" customHeight="1">
      <c r="A82" s="23" t="s">
        <v>189</v>
      </c>
      <c r="B82" s="51" t="s">
        <v>118</v>
      </c>
      <c r="C82" s="48" t="s">
        <v>119</v>
      </c>
      <c r="D82" s="93" t="s">
        <v>120</v>
      </c>
      <c r="E82" s="103">
        <v>2</v>
      </c>
      <c r="F82" s="98"/>
      <c r="G82" s="115"/>
      <c r="H82" s="117"/>
      <c r="I82" s="121"/>
    </row>
    <row r="83" spans="1:9" ht="16.5" customHeight="1">
      <c r="A83" s="41" t="s">
        <v>190</v>
      </c>
      <c r="B83" s="51" t="s">
        <v>141</v>
      </c>
      <c r="C83" s="78" t="s">
        <v>182</v>
      </c>
      <c r="D83" s="94" t="s">
        <v>178</v>
      </c>
      <c r="E83" s="103">
        <v>90</v>
      </c>
      <c r="F83" s="99"/>
      <c r="G83" s="115"/>
      <c r="H83" s="128"/>
      <c r="I83" s="139"/>
    </row>
    <row r="84" spans="1:9" ht="16.5" customHeight="1">
      <c r="A84" s="23" t="s">
        <v>191</v>
      </c>
      <c r="B84" s="51" t="s">
        <v>142</v>
      </c>
      <c r="C84" s="48" t="s">
        <v>28</v>
      </c>
      <c r="D84" s="93" t="s">
        <v>143</v>
      </c>
      <c r="E84" s="103">
        <v>10</v>
      </c>
      <c r="F84" s="99"/>
      <c r="G84" s="115"/>
      <c r="H84" s="128"/>
      <c r="I84" s="139"/>
    </row>
    <row r="85" spans="1:9" ht="16.5" customHeight="1" thickBot="1">
      <c r="A85" s="43" t="s">
        <v>192</v>
      </c>
      <c r="B85" s="59" t="s">
        <v>153</v>
      </c>
      <c r="C85" s="60" t="s">
        <v>150</v>
      </c>
      <c r="D85" s="95" t="s">
        <v>151</v>
      </c>
      <c r="E85" s="104">
        <v>40</v>
      </c>
      <c r="F85" s="100"/>
      <c r="G85" s="126"/>
      <c r="H85" s="146"/>
      <c r="I85" s="147"/>
    </row>
    <row r="86" spans="1:7" ht="16.5" thickBot="1">
      <c r="A86" s="142"/>
      <c r="B86" s="143" t="s">
        <v>183</v>
      </c>
      <c r="C86" s="118"/>
      <c r="D86" s="144"/>
      <c r="E86" s="83">
        <f>SUM(E79:E85)</f>
        <v>236</v>
      </c>
      <c r="F86" s="118"/>
      <c r="G86" s="145"/>
    </row>
    <row r="90" spans="5:8" ht="12.75">
      <c r="E90" s="105"/>
      <c r="F90" s="106"/>
      <c r="G90" s="106"/>
      <c r="H90" s="106"/>
    </row>
    <row r="91" spans="5:8" ht="15">
      <c r="E91" s="105"/>
      <c r="F91" s="107"/>
      <c r="G91" s="106"/>
      <c r="H91" s="106"/>
    </row>
    <row r="92" spans="5:8" ht="15.75">
      <c r="E92" s="105"/>
      <c r="F92" s="108"/>
      <c r="G92" s="107"/>
      <c r="H92" s="106"/>
    </row>
    <row r="93" spans="5:8" ht="12.75">
      <c r="E93" s="105"/>
      <c r="F93" s="106"/>
      <c r="G93" s="106"/>
      <c r="H93" s="106"/>
    </row>
    <row r="94" spans="5:8" ht="15.75">
      <c r="E94" s="105"/>
      <c r="F94" s="109"/>
      <c r="G94" s="106"/>
      <c r="H94" s="106"/>
    </row>
    <row r="95" spans="5:8" ht="12.75">
      <c r="E95" s="105"/>
      <c r="F95" s="106"/>
      <c r="G95" s="106"/>
      <c r="H95" s="106"/>
    </row>
    <row r="96" spans="5:8" ht="12.75">
      <c r="E96" s="105"/>
      <c r="F96" s="106"/>
      <c r="G96" s="106"/>
      <c r="H96" s="106"/>
    </row>
    <row r="97" spans="5:8" ht="12.75">
      <c r="E97" s="105"/>
      <c r="F97" s="106"/>
      <c r="G97" s="106"/>
      <c r="H97" s="106"/>
    </row>
    <row r="98" spans="5:8" ht="12.75">
      <c r="E98" s="105"/>
      <c r="F98" s="106"/>
      <c r="G98" s="106"/>
      <c r="H98" s="106"/>
    </row>
    <row r="99" spans="5:8" ht="12.75">
      <c r="E99" s="105"/>
      <c r="F99" s="106"/>
      <c r="G99" s="106"/>
      <c r="H99" s="106"/>
    </row>
    <row r="100" spans="5:8" ht="12.75">
      <c r="E100" s="105"/>
      <c r="F100" s="106"/>
      <c r="G100" s="106"/>
      <c r="H100" s="106"/>
    </row>
    <row r="3941" ht="14.2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2"/>
  <headerFooter alignWithMargins="0">
    <oddHeader>&amp;LBKV Zrt.&amp;C1/A számú melléklet&amp;RBKV Zrt 15/T-321/2012</oddHeader>
    <oddFooter>&amp;C&amp;P</oddFooter>
  </headerFooter>
  <rowBreaks count="3" manualBreakCount="3">
    <brk id="23" max="255" man="1"/>
    <brk id="49" max="255" man="1"/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 Unisoftware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Urgyán Imre</dc:creator>
  <cp:keywords/>
  <dc:description/>
  <cp:lastModifiedBy>dabasio</cp:lastModifiedBy>
  <cp:lastPrinted>2013-05-14T10:45:10Z</cp:lastPrinted>
  <dcterms:created xsi:type="dcterms:W3CDTF">2008-01-25T09:35:24Z</dcterms:created>
  <dcterms:modified xsi:type="dcterms:W3CDTF">2013-05-14T10:46:08Z</dcterms:modified>
  <cp:category/>
  <cp:version/>
  <cp:contentType/>
  <cp:contentStatus/>
</cp:coreProperties>
</file>