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75" windowHeight="5640" activeTab="0"/>
  </bookViews>
  <sheets>
    <sheet name="ZF" sheetId="1" r:id="rId1"/>
  </sheets>
  <definedNames/>
  <calcPr fullCalcOnLoad="1"/>
</workbook>
</file>

<file path=xl/sharedStrings.xml><?xml version="1.0" encoding="utf-8"?>
<sst xmlns="http://schemas.openxmlformats.org/spreadsheetml/2006/main" count="268" uniqueCount="228">
  <si>
    <t>Megnevezés</t>
  </si>
  <si>
    <t>6029.209.110</t>
  </si>
  <si>
    <t>6029.203.645</t>
  </si>
  <si>
    <t>6029.009.127</t>
  </si>
  <si>
    <t>6006.017.238</t>
  </si>
  <si>
    <t>6029.205.565</t>
  </si>
  <si>
    <t>6007.203.104</t>
  </si>
  <si>
    <t>0750.111.044</t>
  </si>
  <si>
    <t>0501.306.211</t>
  </si>
  <si>
    <t>0636.021.108</t>
  </si>
  <si>
    <t>4139.206.441</t>
  </si>
  <si>
    <t>4139.301.579</t>
  </si>
  <si>
    <t>0634.313.600R</t>
  </si>
  <si>
    <t>0501.204.074</t>
  </si>
  <si>
    <t>Mágnesszelep</t>
  </si>
  <si>
    <t>0501.002.032</t>
  </si>
  <si>
    <t>0501.308.748</t>
  </si>
  <si>
    <t>0501.206.571</t>
  </si>
  <si>
    <t>0501.206.172</t>
  </si>
  <si>
    <t>0501.311.584</t>
  </si>
  <si>
    <t>0501.204.411</t>
  </si>
  <si>
    <t>Hátramenet kapcsoló</t>
  </si>
  <si>
    <t>O gyürű 40x4</t>
  </si>
  <si>
    <t>0634.316.249</t>
  </si>
  <si>
    <t>Redukáló szelep  IK412</t>
  </si>
  <si>
    <t>0501.207.558</t>
  </si>
  <si>
    <t>0501.315.489</t>
  </si>
  <si>
    <t>Induktív adó kihajtáshoz</t>
  </si>
  <si>
    <t>Kábelköteg</t>
  </si>
  <si>
    <t>0501.314.432</t>
  </si>
  <si>
    <t>6006.017.200</t>
  </si>
  <si>
    <t>0750.111.018</t>
  </si>
  <si>
    <t>6029.009.132</t>
  </si>
  <si>
    <t>6029.009.237</t>
  </si>
  <si>
    <t>0501.310.319</t>
  </si>
  <si>
    <t>0501.316.656</t>
  </si>
  <si>
    <t>0501.214.850</t>
  </si>
  <si>
    <t>0501.322.528</t>
  </si>
  <si>
    <t>Összesen:</t>
  </si>
  <si>
    <t>0035110001</t>
  </si>
  <si>
    <t>Kapcsolósor IK 435</t>
  </si>
  <si>
    <t>Sorszám</t>
  </si>
  <si>
    <t>0030110002</t>
  </si>
  <si>
    <t>Műszaki adatok [rajzszám]</t>
  </si>
  <si>
    <t>6009.078.092</t>
  </si>
  <si>
    <t>0030110004</t>
  </si>
  <si>
    <t>0030110005</t>
  </si>
  <si>
    <t>0030110006</t>
  </si>
  <si>
    <t>0030118101</t>
  </si>
  <si>
    <t>0030118102</t>
  </si>
  <si>
    <t>0501.316.527</t>
  </si>
  <si>
    <t>Retarder szelep ZF Van Hool</t>
  </si>
  <si>
    <t>Elektronika sebességváltóhoz EST 48 CSTEP</t>
  </si>
  <si>
    <t>VH AG 300 637211940</t>
  </si>
  <si>
    <t>Mágnes szelep sebességváltóhoz 24v 2-30bar</t>
  </si>
  <si>
    <t>VH AG 300 0501.319.200</t>
  </si>
  <si>
    <t>Sebességváltó belső köteg</t>
  </si>
  <si>
    <t>VH AG 300 4149.206.098</t>
  </si>
  <si>
    <t>Sebességváltó pipa csatl.</t>
  </si>
  <si>
    <t>VH AG 300 6029.298.001</t>
  </si>
  <si>
    <t>0035118584</t>
  </si>
  <si>
    <t>Olajhűtő ZF IK 435</t>
  </si>
  <si>
    <t>0501.008.286</t>
  </si>
  <si>
    <t>0077110798</t>
  </si>
  <si>
    <t>0077114865</t>
  </si>
  <si>
    <t>0077118032</t>
  </si>
  <si>
    <t>0077118033</t>
  </si>
  <si>
    <t>0077118038</t>
  </si>
  <si>
    <t>0077119200</t>
  </si>
  <si>
    <t>6009.091.028</t>
  </si>
  <si>
    <t>Sv elektronika EST 147 (STEP 2) VOLVO</t>
  </si>
  <si>
    <t>Hőcserélő</t>
  </si>
  <si>
    <t>9524865 VOLVO 7700</t>
  </si>
  <si>
    <t>Váltó olajhűtő cső rövid</t>
  </si>
  <si>
    <t>3098032 VOLVO 7700</t>
  </si>
  <si>
    <t>Váltó olajhűtő cső hosszú</t>
  </si>
  <si>
    <t>3098033 VOLVO 7700</t>
  </si>
  <si>
    <t xml:space="preserve">Váltó olajhűtő (acél) Volvo 3098038 </t>
  </si>
  <si>
    <t>Váltó mágnes szelep</t>
  </si>
  <si>
    <t>0501.319.200</t>
  </si>
  <si>
    <t>0286118060</t>
  </si>
  <si>
    <t>0286118061</t>
  </si>
  <si>
    <t>0286118062</t>
  </si>
  <si>
    <t>ZF kábel csatlakozó IK 435</t>
  </si>
  <si>
    <t>6029.205.560</t>
  </si>
  <si>
    <t>0286118063</t>
  </si>
  <si>
    <t>0286118070</t>
  </si>
  <si>
    <t>0286118101</t>
  </si>
  <si>
    <t>0286118102</t>
  </si>
  <si>
    <t>Nyomáskapcsoló</t>
  </si>
  <si>
    <t>ZF kábelköteg  EST 18</t>
  </si>
  <si>
    <t>ZF kábelköteg AEM 6</t>
  </si>
  <si>
    <t>ZF kábelköteg IK 415</t>
  </si>
  <si>
    <t>ZF kábelköteg IK 435</t>
  </si>
  <si>
    <t>0286118105</t>
  </si>
  <si>
    <t>ZF mágnes szelep</t>
  </si>
  <si>
    <t>0501.214.166</t>
  </si>
  <si>
    <t>0286118164</t>
  </si>
  <si>
    <t>Billentyűs kapcsoló a kivitel</t>
  </si>
  <si>
    <t>0286118165</t>
  </si>
  <si>
    <t>0286118166</t>
  </si>
  <si>
    <t>Kapcsoló KICK-DOWN</t>
  </si>
  <si>
    <t>0286118178</t>
  </si>
  <si>
    <t>O gyűrű ZF olajszűrőhöz</t>
  </si>
  <si>
    <t>0634.313.354</t>
  </si>
  <si>
    <t>0286118197</t>
  </si>
  <si>
    <t>Szimering</t>
  </si>
  <si>
    <t>0286118202</t>
  </si>
  <si>
    <t>0286118203</t>
  </si>
  <si>
    <t xml:space="preserve">Induktív adó </t>
  </si>
  <si>
    <t>0286118204</t>
  </si>
  <si>
    <t>0286118311</t>
  </si>
  <si>
    <t>Htl. Csavar</t>
  </si>
  <si>
    <t>0286118457</t>
  </si>
  <si>
    <t>Rugos tömítőgyűrű 90X125X12</t>
  </si>
  <si>
    <t>0286118545</t>
  </si>
  <si>
    <t>Mágnes</t>
  </si>
  <si>
    <t>Kábeltörzs</t>
  </si>
  <si>
    <t>0286118562</t>
  </si>
  <si>
    <t>Nettó érték Összesen         [Ft / 1év]</t>
  </si>
  <si>
    <t>0286118663</t>
  </si>
  <si>
    <t>Olajteknő tömités ZF</t>
  </si>
  <si>
    <t>0286118664</t>
  </si>
  <si>
    <t>Olajmérő pálca</t>
  </si>
  <si>
    <t>0286118733</t>
  </si>
  <si>
    <t>0286118734</t>
  </si>
  <si>
    <t>O gyűrű ZF olajhűtőhöz</t>
  </si>
  <si>
    <t xml:space="preserve"> Tervezett mennyiség 12 hónap [db]</t>
  </si>
  <si>
    <t>0286118737</t>
  </si>
  <si>
    <t>Olajhűtő komplett  ZF</t>
  </si>
  <si>
    <t>0501.308.793</t>
  </si>
  <si>
    <t>0286118748</t>
  </si>
  <si>
    <t>Tömítés</t>
  </si>
  <si>
    <t>0286118802</t>
  </si>
  <si>
    <t>Hőmérséklet adó ZF</t>
  </si>
  <si>
    <t>0286118804</t>
  </si>
  <si>
    <t>Hőmérő</t>
  </si>
  <si>
    <t>0286118808</t>
  </si>
  <si>
    <t>Vezérlő elektronika ZF EST 18</t>
  </si>
  <si>
    <t>6009.077.058</t>
  </si>
  <si>
    <t>0286118810</t>
  </si>
  <si>
    <t>Terhelésadó ZF</t>
  </si>
  <si>
    <t>0286118811</t>
  </si>
  <si>
    <t>4139.199.046</t>
  </si>
  <si>
    <t>0286118887</t>
  </si>
  <si>
    <t>0412110003</t>
  </si>
  <si>
    <t>0501.008.294</t>
  </si>
  <si>
    <t>0412110030</t>
  </si>
  <si>
    <t>0412110051</t>
  </si>
  <si>
    <t>0412118101</t>
  </si>
  <si>
    <t>0412118102</t>
  </si>
  <si>
    <t>0286118011</t>
  </si>
  <si>
    <t>Belső lamella</t>
  </si>
  <si>
    <t>4139.233.177</t>
  </si>
  <si>
    <t>4139.333.036</t>
  </si>
  <si>
    <t>0286118012</t>
  </si>
  <si>
    <t>0286118013</t>
  </si>
  <si>
    <t>Külső lamella</t>
  </si>
  <si>
    <t>4139.233.014</t>
  </si>
  <si>
    <t>0286118014</t>
  </si>
  <si>
    <t>4139.233.178</t>
  </si>
  <si>
    <t>0286118015</t>
  </si>
  <si>
    <t>4139.333.015</t>
  </si>
  <si>
    <t>0286118016</t>
  </si>
  <si>
    <t>4139.333.480</t>
  </si>
  <si>
    <t>0286118017</t>
  </si>
  <si>
    <t>Primérszivattyú</t>
  </si>
  <si>
    <t>4139.210.074</t>
  </si>
  <si>
    <t>0286118018</t>
  </si>
  <si>
    <t>4133.336.232</t>
  </si>
  <si>
    <t>0286118019</t>
  </si>
  <si>
    <t>O gyűrű</t>
  </si>
  <si>
    <t>0634.313.115</t>
  </si>
  <si>
    <t>0286118020</t>
  </si>
  <si>
    <t>0286118021</t>
  </si>
  <si>
    <t>0634.313.267</t>
  </si>
  <si>
    <t>0286118022</t>
  </si>
  <si>
    <t>Dugattyú vezetőgyűrű</t>
  </si>
  <si>
    <t>0634.307.820</t>
  </si>
  <si>
    <t>0286118023</t>
  </si>
  <si>
    <t>4130.305.109</t>
  </si>
  <si>
    <t xml:space="preserve">Dugattyú </t>
  </si>
  <si>
    <t>0286118179</t>
  </si>
  <si>
    <t>O gyűrű 34x50</t>
  </si>
  <si>
    <t>0634.313.018</t>
  </si>
  <si>
    <t>0286118180</t>
  </si>
  <si>
    <t>6041.311.002</t>
  </si>
  <si>
    <t>0286118210</t>
  </si>
  <si>
    <t>Bevonatos lamella</t>
  </si>
  <si>
    <t>4166.236.098</t>
  </si>
  <si>
    <t>0286118211</t>
  </si>
  <si>
    <t>4166.336.043</t>
  </si>
  <si>
    <t>0286118212</t>
  </si>
  <si>
    <t>Olajvezetó perem</t>
  </si>
  <si>
    <t>4139.210.056</t>
  </si>
  <si>
    <t>0286118262</t>
  </si>
  <si>
    <t>0634.313.146</t>
  </si>
  <si>
    <t>0286118314</t>
  </si>
  <si>
    <t>Dugattyúgyűrű</t>
  </si>
  <si>
    <t>0734.401.070</t>
  </si>
  <si>
    <t>0286118345</t>
  </si>
  <si>
    <t>Fém lamella (2mm)</t>
  </si>
  <si>
    <t>4139.333.172</t>
  </si>
  <si>
    <t>0286118368</t>
  </si>
  <si>
    <t xml:space="preserve">Lamella ZF </t>
  </si>
  <si>
    <t>4139.333.263</t>
  </si>
  <si>
    <t>0286118651</t>
  </si>
  <si>
    <t xml:space="preserve">Mágnes ZF </t>
  </si>
  <si>
    <t>0501.205.145</t>
  </si>
  <si>
    <t>0286118668</t>
  </si>
  <si>
    <t>Tömítőgyűrű</t>
  </si>
  <si>
    <t>0634.305.089</t>
  </si>
  <si>
    <t>0286118669</t>
  </si>
  <si>
    <t>0634.305.093</t>
  </si>
  <si>
    <t>0286118753</t>
  </si>
  <si>
    <t>Horongyűrű</t>
  </si>
  <si>
    <t>0634.307.961</t>
  </si>
  <si>
    <t>0286118862</t>
  </si>
  <si>
    <t>Lamella</t>
  </si>
  <si>
    <t>4139.334.006</t>
  </si>
  <si>
    <t>II. rész ZF váltó alkatrész</t>
  </si>
  <si>
    <r>
      <t>Nettó egységár első           12 hónap                [Ft</t>
    </r>
    <r>
      <rPr>
        <sz val="12"/>
        <rFont val="Arial"/>
        <family val="2"/>
      </rPr>
      <t>/</t>
    </r>
    <r>
      <rPr>
        <b/>
        <sz val="12"/>
        <rFont val="Arial"/>
        <family val="2"/>
      </rPr>
      <t>db]</t>
    </r>
  </si>
  <si>
    <r>
      <t>Nettó egységár első   12 hónap                [Ft</t>
    </r>
    <r>
      <rPr>
        <sz val="12"/>
        <rFont val="Arial"/>
        <family val="2"/>
      </rPr>
      <t>/</t>
    </r>
    <r>
      <rPr>
        <b/>
        <sz val="12"/>
        <rFont val="Arial"/>
        <family val="2"/>
      </rPr>
      <t>db]</t>
    </r>
  </si>
  <si>
    <r>
      <t>Nettó egységár első     12 hónap                [Ft</t>
    </r>
    <r>
      <rPr>
        <sz val="12"/>
        <rFont val="Arial"/>
        <family val="2"/>
      </rPr>
      <t>/</t>
    </r>
    <r>
      <rPr>
        <b/>
        <sz val="12"/>
        <rFont val="Arial"/>
        <family val="2"/>
      </rPr>
      <t>db]</t>
    </r>
  </si>
  <si>
    <t>II. rész ZF váltó alkatrészek</t>
  </si>
  <si>
    <t>BKV   Cikkszám</t>
  </si>
  <si>
    <r>
      <t xml:space="preserve">                                                                      </t>
    </r>
    <r>
      <rPr>
        <b/>
        <i/>
        <u val="single"/>
        <sz val="12"/>
        <rFont val="Arial"/>
        <family val="2"/>
      </rPr>
      <t>AJÁNLATI ÁRAK TÁBLÁZATA</t>
    </r>
  </si>
  <si>
    <t>Tétel törölve ! Kérjük hogy ajánlatot  erre az alkatrészre ne  nyújtsanak be!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</si>
</sst>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4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0"/>
    </font>
    <font>
      <sz val="12"/>
      <color indexed="10"/>
      <name val="Arial"/>
      <family val="0"/>
    </font>
    <font>
      <sz val="12"/>
      <color indexed="4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65" fontId="5" fillId="2" borderId="1" xfId="15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3" fontId="7" fillId="0" borderId="2" xfId="0" applyNumberFormat="1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vertical="center" wrapText="1"/>
    </xf>
    <xf numFmtId="0" fontId="8" fillId="0" borderId="3" xfId="0" applyFont="1" applyBorder="1" applyAlignment="1">
      <alignment/>
    </xf>
    <xf numFmtId="0" fontId="7" fillId="0" borderId="4" xfId="0" applyFont="1" applyBorder="1" applyAlignment="1">
      <alignment vertical="center" wrapText="1"/>
    </xf>
    <xf numFmtId="0" fontId="7" fillId="0" borderId="4" xfId="0" applyNumberFormat="1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vertical="center" wrapText="1"/>
    </xf>
    <xf numFmtId="0" fontId="8" fillId="0" borderId="5" xfId="0" applyFont="1" applyBorder="1" applyAlignment="1">
      <alignment/>
    </xf>
    <xf numFmtId="49" fontId="7" fillId="3" borderId="4" xfId="0" applyNumberFormat="1" applyFont="1" applyFill="1" applyBorder="1" applyAlignment="1">
      <alignment/>
    </xf>
    <xf numFmtId="49" fontId="5" fillId="2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vertical="center" wrapText="1"/>
    </xf>
    <xf numFmtId="49" fontId="7" fillId="0" borderId="4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9" fillId="0" borderId="0" xfId="0" applyFont="1" applyBorder="1" applyAlignment="1">
      <alignment/>
    </xf>
    <xf numFmtId="0" fontId="7" fillId="0" borderId="4" xfId="0" applyFont="1" applyBorder="1" applyAlignment="1">
      <alignment vertical="center" wrapText="1"/>
    </xf>
    <xf numFmtId="0" fontId="7" fillId="0" borderId="4" xfId="0" applyNumberFormat="1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vertical="center" wrapText="1"/>
    </xf>
    <xf numFmtId="49" fontId="7" fillId="3" borderId="4" xfId="0" applyNumberFormat="1" applyFont="1" applyFill="1" applyBorder="1" applyAlignment="1">
      <alignment/>
    </xf>
    <xf numFmtId="3" fontId="7" fillId="0" borderId="4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8" fillId="0" borderId="4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NumberFormat="1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/>
    </xf>
    <xf numFmtId="0" fontId="8" fillId="0" borderId="5" xfId="0" applyFont="1" applyFill="1" applyBorder="1" applyAlignment="1">
      <alignment/>
    </xf>
    <xf numFmtId="0" fontId="8" fillId="0" borderId="5" xfId="0" applyFont="1" applyBorder="1" applyAlignment="1">
      <alignment horizontal="right"/>
    </xf>
    <xf numFmtId="0" fontId="8" fillId="0" borderId="4" xfId="0" applyFont="1" applyBorder="1" applyAlignment="1">
      <alignment/>
    </xf>
    <xf numFmtId="49" fontId="7" fillId="0" borderId="4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 wrapText="1"/>
    </xf>
    <xf numFmtId="0" fontId="6" fillId="0" borderId="6" xfId="0" applyFont="1" applyBorder="1" applyAlignment="1">
      <alignment/>
    </xf>
    <xf numFmtId="0" fontId="6" fillId="0" borderId="6" xfId="0" applyNumberFormat="1" applyFont="1" applyBorder="1" applyAlignment="1">
      <alignment/>
    </xf>
    <xf numFmtId="0" fontId="6" fillId="0" borderId="7" xfId="0" applyFont="1" applyBorder="1" applyAlignment="1">
      <alignment/>
    </xf>
    <xf numFmtId="49" fontId="10" fillId="0" borderId="1" xfId="0" applyNumberFormat="1" applyFont="1" applyBorder="1" applyAlignment="1">
      <alignment vertical="center" wrapText="1"/>
    </xf>
    <xf numFmtId="0" fontId="7" fillId="0" borderId="8" xfId="0" applyFont="1" applyBorder="1" applyAlignment="1">
      <alignment/>
    </xf>
    <xf numFmtId="0" fontId="11" fillId="0" borderId="9" xfId="0" applyFont="1" applyBorder="1" applyAlignment="1">
      <alignment/>
    </xf>
    <xf numFmtId="0" fontId="7" fillId="0" borderId="10" xfId="0" applyFont="1" applyBorder="1" applyAlignment="1">
      <alignment/>
    </xf>
    <xf numFmtId="49" fontId="7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NumberFormat="1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8" fillId="0" borderId="2" xfId="0" applyFont="1" applyBorder="1" applyAlignment="1">
      <alignment/>
    </xf>
    <xf numFmtId="0" fontId="11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165" fontId="11" fillId="0" borderId="12" xfId="15" applyNumberFormat="1" applyFont="1" applyFill="1" applyBorder="1" applyAlignment="1">
      <alignment horizontal="right" vertical="center" wrapText="1"/>
    </xf>
    <xf numFmtId="0" fontId="7" fillId="0" borderId="8" xfId="0" applyFont="1" applyBorder="1" applyAlignment="1">
      <alignment horizontal="center"/>
    </xf>
    <xf numFmtId="49" fontId="7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NumberFormat="1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vertical="center" wrapText="1"/>
    </xf>
    <xf numFmtId="0" fontId="8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7" fillId="0" borderId="17" xfId="0" applyFont="1" applyBorder="1" applyAlignment="1">
      <alignment horizontal="center"/>
    </xf>
    <xf numFmtId="49" fontId="7" fillId="0" borderId="18" xfId="0" applyNumberFormat="1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3" fontId="7" fillId="0" borderId="18" xfId="0" applyNumberFormat="1" applyFont="1" applyBorder="1" applyAlignment="1">
      <alignment horizontal="left" vertical="center" wrapText="1"/>
    </xf>
    <xf numFmtId="3" fontId="7" fillId="0" borderId="18" xfId="0" applyNumberFormat="1" applyFont="1" applyBorder="1" applyAlignment="1">
      <alignment vertical="center" wrapText="1"/>
    </xf>
    <xf numFmtId="0" fontId="8" fillId="0" borderId="19" xfId="0" applyFont="1" applyBorder="1" applyAlignment="1">
      <alignment/>
    </xf>
    <xf numFmtId="0" fontId="11" fillId="0" borderId="20" xfId="0" applyFont="1" applyBorder="1" applyAlignment="1">
      <alignment/>
    </xf>
    <xf numFmtId="49" fontId="7" fillId="0" borderId="21" xfId="0" applyNumberFormat="1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3" fontId="7" fillId="0" borderId="21" xfId="0" applyNumberFormat="1" applyFont="1" applyBorder="1" applyAlignment="1">
      <alignment horizontal="left" vertical="center" wrapText="1"/>
    </xf>
    <xf numFmtId="3" fontId="7" fillId="0" borderId="21" xfId="0" applyNumberFormat="1" applyFont="1" applyBorder="1" applyAlignment="1">
      <alignment vertical="center" wrapText="1"/>
    </xf>
    <xf numFmtId="0" fontId="8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24" xfId="0" applyNumberFormat="1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3" fontId="7" fillId="0" borderId="24" xfId="0" applyNumberFormat="1" applyFont="1" applyBorder="1" applyAlignment="1">
      <alignment horizontal="left" vertical="center" wrapText="1"/>
    </xf>
    <xf numFmtId="3" fontId="7" fillId="0" borderId="24" xfId="0" applyNumberFormat="1" applyFont="1" applyBorder="1" applyAlignment="1">
      <alignment vertical="center" wrapText="1"/>
    </xf>
    <xf numFmtId="0" fontId="8" fillId="0" borderId="25" xfId="0" applyFont="1" applyBorder="1" applyAlignment="1">
      <alignment/>
    </xf>
    <xf numFmtId="0" fontId="11" fillId="0" borderId="26" xfId="0" applyFont="1" applyBorder="1" applyAlignment="1">
      <alignment/>
    </xf>
    <xf numFmtId="49" fontId="7" fillId="0" borderId="4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3" fontId="7" fillId="0" borderId="4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/>
    </xf>
    <xf numFmtId="0" fontId="7" fillId="0" borderId="27" xfId="0" applyFont="1" applyBorder="1" applyAlignment="1">
      <alignment horizontal="center"/>
    </xf>
    <xf numFmtId="49" fontId="7" fillId="0" borderId="28" xfId="0" applyNumberFormat="1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28" xfId="0" applyNumberFormat="1" applyFont="1" applyBorder="1" applyAlignment="1">
      <alignment horizontal="left" vertical="center" wrapText="1"/>
    </xf>
    <xf numFmtId="3" fontId="7" fillId="0" borderId="28" xfId="0" applyNumberFormat="1" applyFont="1" applyBorder="1" applyAlignment="1">
      <alignment vertical="center" wrapText="1"/>
    </xf>
    <xf numFmtId="0" fontId="8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7" fillId="0" borderId="8" xfId="0" applyFont="1" applyFill="1" applyBorder="1" applyAlignment="1">
      <alignment horizontal="center"/>
    </xf>
    <xf numFmtId="0" fontId="11" fillId="0" borderId="9" xfId="0" applyFont="1" applyFill="1" applyBorder="1" applyAlignment="1">
      <alignment/>
    </xf>
    <xf numFmtId="3" fontId="7" fillId="0" borderId="4" xfId="0" applyNumberFormat="1" applyFont="1" applyBorder="1" applyAlignment="1">
      <alignment horizontal="left" vertical="center" wrapText="1"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31" xfId="0" applyBorder="1" applyAlignment="1">
      <alignment/>
    </xf>
    <xf numFmtId="3" fontId="5" fillId="0" borderId="1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/>
    </xf>
    <xf numFmtId="49" fontId="5" fillId="0" borderId="7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7" fillId="4" borderId="8" xfId="0" applyFont="1" applyFill="1" applyBorder="1" applyAlignment="1">
      <alignment horizontal="center"/>
    </xf>
    <xf numFmtId="49" fontId="7" fillId="4" borderId="2" xfId="0" applyNumberFormat="1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3" fontId="7" fillId="4" borderId="2" xfId="0" applyNumberFormat="1" applyFont="1" applyFill="1" applyBorder="1" applyAlignment="1">
      <alignment horizontal="left" vertical="center" wrapText="1"/>
    </xf>
    <xf numFmtId="3" fontId="7" fillId="4" borderId="2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4" borderId="14" xfId="0" applyFont="1" applyFill="1" applyBorder="1" applyAlignment="1">
      <alignment horizontal="center"/>
    </xf>
    <xf numFmtId="49" fontId="7" fillId="4" borderId="2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7" fillId="4" borderId="2" xfId="0" applyNumberFormat="1" applyFont="1" applyFill="1" applyBorder="1" applyAlignment="1">
      <alignment horizontal="center" vertical="center" wrapText="1"/>
    </xf>
    <xf numFmtId="3" fontId="7" fillId="4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protruck.hu/automatasv_elemei/image011.jpg" TargetMode="Externa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2371725</xdr:colOff>
      <xdr:row>2</xdr:row>
      <xdr:rowOff>38100</xdr:rowOff>
    </xdr:from>
    <xdr:to>
      <xdr:col>2</xdr:col>
      <xdr:colOff>3124200</xdr:colOff>
      <xdr:row>2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57625" y="447675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</xdr:row>
      <xdr:rowOff>38100</xdr:rowOff>
    </xdr:from>
    <xdr:to>
      <xdr:col>2</xdr:col>
      <xdr:colOff>590550</xdr:colOff>
      <xdr:row>2</xdr:row>
      <xdr:rowOff>571500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" y="447675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2371725</xdr:colOff>
      <xdr:row>27</xdr:row>
      <xdr:rowOff>38100</xdr:rowOff>
    </xdr:from>
    <xdr:to>
      <xdr:col>2</xdr:col>
      <xdr:colOff>3124200</xdr:colOff>
      <xdr:row>27</xdr:row>
      <xdr:rowOff>609600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57625" y="735330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27</xdr:row>
      <xdr:rowOff>38100</xdr:rowOff>
    </xdr:from>
    <xdr:to>
      <xdr:col>2</xdr:col>
      <xdr:colOff>590550</xdr:colOff>
      <xdr:row>27</xdr:row>
      <xdr:rowOff>571500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" y="7353300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2371725</xdr:colOff>
      <xdr:row>54</xdr:row>
      <xdr:rowOff>38100</xdr:rowOff>
    </xdr:from>
    <xdr:to>
      <xdr:col>2</xdr:col>
      <xdr:colOff>3124200</xdr:colOff>
      <xdr:row>54</xdr:row>
      <xdr:rowOff>609600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57625" y="1398270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54</xdr:row>
      <xdr:rowOff>38100</xdr:rowOff>
    </xdr:from>
    <xdr:to>
      <xdr:col>2</xdr:col>
      <xdr:colOff>590550</xdr:colOff>
      <xdr:row>54</xdr:row>
      <xdr:rowOff>571500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" y="13982700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2371725</xdr:colOff>
      <xdr:row>80</xdr:row>
      <xdr:rowOff>38100</xdr:rowOff>
    </xdr:from>
    <xdr:to>
      <xdr:col>2</xdr:col>
      <xdr:colOff>3124200</xdr:colOff>
      <xdr:row>80</xdr:row>
      <xdr:rowOff>609600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57625" y="2040255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80</xdr:row>
      <xdr:rowOff>38100</xdr:rowOff>
    </xdr:from>
    <xdr:to>
      <xdr:col>2</xdr:col>
      <xdr:colOff>590550</xdr:colOff>
      <xdr:row>80</xdr:row>
      <xdr:rowOff>571500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" y="20402550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workbookViewId="0" topLeftCell="A1">
      <pane ySplit="3" topLeftCell="BM64" activePane="bottomLeft" state="frozen"/>
      <selection pane="topLeft" activeCell="A1" sqref="A1"/>
      <selection pane="bottomLeft" activeCell="D94" sqref="D94"/>
    </sheetView>
  </sheetViews>
  <sheetFormatPr defaultColWidth="9.140625" defaultRowHeight="12.75"/>
  <cols>
    <col min="1" max="1" width="5.140625" style="1" customWidth="1"/>
    <col min="2" max="2" width="17.140625" style="22" customWidth="1"/>
    <col min="3" max="3" width="48.57421875" style="1" bestFit="1" customWidth="1"/>
    <col min="4" max="4" width="25.28125" style="4" bestFit="1" customWidth="1"/>
    <col min="5" max="5" width="14.7109375" style="5" customWidth="1"/>
    <col min="6" max="6" width="24.57421875" style="1" customWidth="1"/>
    <col min="7" max="7" width="18.57421875" style="1" customWidth="1"/>
    <col min="8" max="16384" width="9.140625" style="1" customWidth="1"/>
  </cols>
  <sheetData>
    <row r="1" spans="2:7" ht="15.75" thickBot="1">
      <c r="B1" s="124"/>
      <c r="C1" s="125" t="s">
        <v>226</v>
      </c>
      <c r="D1" s="126"/>
      <c r="E1" s="127"/>
      <c r="F1" s="128"/>
      <c r="G1" s="128"/>
    </row>
    <row r="2" spans="2:7" ht="16.5" thickBot="1">
      <c r="B2" s="123" t="s">
        <v>224</v>
      </c>
      <c r="C2" s="44"/>
      <c r="D2" s="110"/>
      <c r="E2" s="111"/>
      <c r="F2" s="109"/>
      <c r="G2" s="112"/>
    </row>
    <row r="3" spans="1:7" ht="93" customHeight="1" thickBot="1">
      <c r="A3" s="38" t="s">
        <v>41</v>
      </c>
      <c r="B3" s="19" t="s">
        <v>225</v>
      </c>
      <c r="C3" s="6" t="s">
        <v>0</v>
      </c>
      <c r="D3" s="8" t="s">
        <v>43</v>
      </c>
      <c r="E3" s="7" t="s">
        <v>127</v>
      </c>
      <c r="F3" s="6" t="s">
        <v>221</v>
      </c>
      <c r="G3" s="9" t="s">
        <v>119</v>
      </c>
    </row>
    <row r="4" spans="1:7" s="2" customFormat="1" ht="15.75">
      <c r="A4" s="74">
        <v>1</v>
      </c>
      <c r="B4" s="75" t="s">
        <v>42</v>
      </c>
      <c r="C4" s="76" t="s">
        <v>52</v>
      </c>
      <c r="D4" s="77" t="s">
        <v>44</v>
      </c>
      <c r="E4" s="78">
        <v>1</v>
      </c>
      <c r="F4" s="79"/>
      <c r="G4" s="80"/>
    </row>
    <row r="5" spans="1:7" s="2" customFormat="1" ht="16.5" customHeight="1">
      <c r="A5" s="67">
        <v>2</v>
      </c>
      <c r="B5" s="20" t="s">
        <v>45</v>
      </c>
      <c r="C5" s="10" t="s">
        <v>51</v>
      </c>
      <c r="D5" s="11" t="s">
        <v>50</v>
      </c>
      <c r="E5" s="12">
        <v>4</v>
      </c>
      <c r="F5" s="13"/>
      <c r="G5" s="58"/>
    </row>
    <row r="6" spans="1:7" s="2" customFormat="1" ht="31.5">
      <c r="A6" s="129">
        <v>3</v>
      </c>
      <c r="B6" s="130" t="s">
        <v>46</v>
      </c>
      <c r="C6" s="131" t="s">
        <v>227</v>
      </c>
      <c r="D6" s="132" t="s">
        <v>53</v>
      </c>
      <c r="E6" s="133"/>
      <c r="F6" s="13"/>
      <c r="G6" s="58"/>
    </row>
    <row r="7" spans="1:7" s="2" customFormat="1" ht="30">
      <c r="A7" s="59">
        <v>4</v>
      </c>
      <c r="B7" s="20" t="s">
        <v>47</v>
      </c>
      <c r="C7" s="10" t="s">
        <v>54</v>
      </c>
      <c r="D7" s="11" t="s">
        <v>55</v>
      </c>
      <c r="E7" s="12">
        <v>2</v>
      </c>
      <c r="F7" s="13"/>
      <c r="G7" s="58"/>
    </row>
    <row r="8" spans="1:7" s="2" customFormat="1" ht="30">
      <c r="A8" s="67">
        <v>5</v>
      </c>
      <c r="B8" s="20" t="s">
        <v>48</v>
      </c>
      <c r="C8" s="134" t="s">
        <v>56</v>
      </c>
      <c r="D8" s="11" t="s">
        <v>57</v>
      </c>
      <c r="E8" s="12">
        <v>2</v>
      </c>
      <c r="F8" s="13"/>
      <c r="G8" s="58"/>
    </row>
    <row r="9" spans="1:7" s="2" customFormat="1" ht="30">
      <c r="A9" s="67">
        <v>6</v>
      </c>
      <c r="B9" s="20" t="s">
        <v>49</v>
      </c>
      <c r="C9" s="10" t="s">
        <v>58</v>
      </c>
      <c r="D9" s="11" t="s">
        <v>59</v>
      </c>
      <c r="E9" s="12">
        <v>2</v>
      </c>
      <c r="F9" s="13"/>
      <c r="G9" s="58"/>
    </row>
    <row r="10" spans="1:7" s="2" customFormat="1" ht="16.5" customHeight="1">
      <c r="A10" s="59">
        <v>7</v>
      </c>
      <c r="B10" s="20" t="s">
        <v>39</v>
      </c>
      <c r="C10" s="10" t="s">
        <v>40</v>
      </c>
      <c r="D10" s="11" t="s">
        <v>30</v>
      </c>
      <c r="E10" s="12">
        <v>30</v>
      </c>
      <c r="F10" s="13"/>
      <c r="G10" s="58"/>
    </row>
    <row r="11" spans="1:7" s="2" customFormat="1" ht="16.5" customHeight="1">
      <c r="A11" s="67">
        <v>8</v>
      </c>
      <c r="B11" s="20" t="s">
        <v>60</v>
      </c>
      <c r="C11" s="10" t="s">
        <v>61</v>
      </c>
      <c r="D11" s="11" t="s">
        <v>62</v>
      </c>
      <c r="E11" s="12">
        <v>2</v>
      </c>
      <c r="F11" s="13"/>
      <c r="G11" s="58"/>
    </row>
    <row r="12" spans="1:7" s="2" customFormat="1" ht="16.5" customHeight="1">
      <c r="A12" s="67">
        <v>9</v>
      </c>
      <c r="B12" s="20" t="s">
        <v>63</v>
      </c>
      <c r="C12" s="10" t="s">
        <v>70</v>
      </c>
      <c r="D12" s="11" t="s">
        <v>69</v>
      </c>
      <c r="E12" s="12">
        <v>3</v>
      </c>
      <c r="F12" s="13"/>
      <c r="G12" s="58"/>
    </row>
    <row r="13" spans="1:7" s="2" customFormat="1" ht="16.5" customHeight="1">
      <c r="A13" s="59">
        <v>10</v>
      </c>
      <c r="B13" s="20" t="s">
        <v>64</v>
      </c>
      <c r="C13" s="10" t="s">
        <v>71</v>
      </c>
      <c r="D13" s="11" t="s">
        <v>72</v>
      </c>
      <c r="E13" s="12">
        <v>4</v>
      </c>
      <c r="F13" s="13"/>
      <c r="G13" s="58"/>
    </row>
    <row r="14" spans="1:7" s="2" customFormat="1" ht="16.5" customHeight="1">
      <c r="A14" s="67">
        <v>11</v>
      </c>
      <c r="B14" s="20" t="s">
        <v>65</v>
      </c>
      <c r="C14" s="10" t="s">
        <v>73</v>
      </c>
      <c r="D14" s="11" t="s">
        <v>74</v>
      </c>
      <c r="E14" s="12">
        <v>10</v>
      </c>
      <c r="F14" s="13"/>
      <c r="G14" s="58"/>
    </row>
    <row r="15" spans="1:7" s="2" customFormat="1" ht="16.5" customHeight="1">
      <c r="A15" s="67">
        <v>12</v>
      </c>
      <c r="B15" s="20" t="s">
        <v>66</v>
      </c>
      <c r="C15" s="10" t="s">
        <v>75</v>
      </c>
      <c r="D15" s="11" t="s">
        <v>76</v>
      </c>
      <c r="E15" s="12">
        <v>10</v>
      </c>
      <c r="F15" s="13"/>
      <c r="G15" s="58"/>
    </row>
    <row r="16" spans="1:7" s="2" customFormat="1" ht="16.5" customHeight="1">
      <c r="A16" s="59">
        <v>13</v>
      </c>
      <c r="B16" s="20" t="s">
        <v>67</v>
      </c>
      <c r="C16" s="10" t="s">
        <v>77</v>
      </c>
      <c r="D16" s="11" t="s">
        <v>62</v>
      </c>
      <c r="E16" s="12">
        <v>16</v>
      </c>
      <c r="F16" s="13"/>
      <c r="G16" s="58"/>
    </row>
    <row r="17" spans="1:7" s="2" customFormat="1" ht="16.5" customHeight="1">
      <c r="A17" s="67">
        <v>14</v>
      </c>
      <c r="B17" s="20" t="s">
        <v>68</v>
      </c>
      <c r="C17" s="10" t="s">
        <v>78</v>
      </c>
      <c r="D17" s="11" t="s">
        <v>79</v>
      </c>
      <c r="E17" s="12">
        <v>8</v>
      </c>
      <c r="F17" s="13"/>
      <c r="G17" s="58"/>
    </row>
    <row r="18" spans="1:7" s="2" customFormat="1" ht="16.5" customHeight="1">
      <c r="A18" s="67">
        <v>15</v>
      </c>
      <c r="B18" s="20" t="s">
        <v>151</v>
      </c>
      <c r="C18" s="10" t="s">
        <v>152</v>
      </c>
      <c r="D18" s="11" t="s">
        <v>153</v>
      </c>
      <c r="E18" s="12">
        <v>20</v>
      </c>
      <c r="F18" s="13"/>
      <c r="G18" s="58"/>
    </row>
    <row r="19" spans="1:7" s="2" customFormat="1" ht="16.5" customHeight="1">
      <c r="A19" s="59">
        <v>16</v>
      </c>
      <c r="B19" s="20" t="s">
        <v>155</v>
      </c>
      <c r="C19" s="10" t="s">
        <v>152</v>
      </c>
      <c r="D19" s="11" t="s">
        <v>154</v>
      </c>
      <c r="E19" s="12">
        <v>30</v>
      </c>
      <c r="F19" s="13"/>
      <c r="G19" s="58"/>
    </row>
    <row r="20" spans="1:7" s="2" customFormat="1" ht="16.5" customHeight="1">
      <c r="A20" s="67">
        <v>17</v>
      </c>
      <c r="B20" s="20" t="s">
        <v>156</v>
      </c>
      <c r="C20" s="10" t="s">
        <v>157</v>
      </c>
      <c r="D20" s="11" t="s">
        <v>158</v>
      </c>
      <c r="E20" s="12">
        <v>30</v>
      </c>
      <c r="F20" s="13"/>
      <c r="G20" s="58"/>
    </row>
    <row r="21" spans="1:7" s="2" customFormat="1" ht="16.5" customHeight="1">
      <c r="A21" s="67">
        <v>18</v>
      </c>
      <c r="B21" s="20" t="s">
        <v>159</v>
      </c>
      <c r="C21" s="10" t="s">
        <v>152</v>
      </c>
      <c r="D21" s="11" t="s">
        <v>160</v>
      </c>
      <c r="E21" s="12">
        <v>30</v>
      </c>
      <c r="F21" s="13"/>
      <c r="G21" s="58"/>
    </row>
    <row r="22" spans="1:7" s="2" customFormat="1" ht="16.5" customHeight="1">
      <c r="A22" s="59">
        <v>19</v>
      </c>
      <c r="B22" s="20" t="s">
        <v>161</v>
      </c>
      <c r="C22" s="10" t="s">
        <v>157</v>
      </c>
      <c r="D22" s="11" t="s">
        <v>162</v>
      </c>
      <c r="E22" s="12">
        <v>30</v>
      </c>
      <c r="F22" s="13"/>
      <c r="G22" s="58"/>
    </row>
    <row r="23" spans="1:7" s="2" customFormat="1" ht="16.5" customHeight="1">
      <c r="A23" s="67">
        <v>20</v>
      </c>
      <c r="B23" s="20" t="s">
        <v>163</v>
      </c>
      <c r="C23" s="10" t="s">
        <v>157</v>
      </c>
      <c r="D23" s="11" t="s">
        <v>164</v>
      </c>
      <c r="E23" s="12">
        <v>30</v>
      </c>
      <c r="F23" s="13"/>
      <c r="G23" s="58"/>
    </row>
    <row r="24" spans="1:7" s="2" customFormat="1" ht="16.5" customHeight="1">
      <c r="A24" s="67">
        <v>21</v>
      </c>
      <c r="B24" s="20" t="s">
        <v>165</v>
      </c>
      <c r="C24" s="10" t="s">
        <v>166</v>
      </c>
      <c r="D24" s="11" t="s">
        <v>167</v>
      </c>
      <c r="E24" s="12">
        <v>2</v>
      </c>
      <c r="F24" s="13"/>
      <c r="G24" s="58"/>
    </row>
    <row r="25" spans="1:7" s="2" customFormat="1" ht="16.5" customHeight="1">
      <c r="A25" s="59">
        <v>22</v>
      </c>
      <c r="B25" s="20" t="s">
        <v>168</v>
      </c>
      <c r="C25" s="10" t="s">
        <v>132</v>
      </c>
      <c r="D25" s="11" t="s">
        <v>169</v>
      </c>
      <c r="E25" s="12">
        <v>20</v>
      </c>
      <c r="F25" s="13"/>
      <c r="G25" s="58"/>
    </row>
    <row r="26" spans="1:7" s="2" customFormat="1" ht="16.5" customHeight="1" thickBot="1">
      <c r="A26" s="60">
        <v>23</v>
      </c>
      <c r="B26" s="81" t="s">
        <v>170</v>
      </c>
      <c r="C26" s="82" t="s">
        <v>171</v>
      </c>
      <c r="D26" s="83" t="s">
        <v>172</v>
      </c>
      <c r="E26" s="84">
        <v>20</v>
      </c>
      <c r="F26" s="85"/>
      <c r="G26" s="73"/>
    </row>
    <row r="27" spans="1:7" s="2" customFormat="1" ht="16.5" customHeight="1" thickBot="1">
      <c r="A27" s="87"/>
      <c r="B27" s="123" t="s">
        <v>220</v>
      </c>
      <c r="C27" s="44"/>
      <c r="D27" s="110"/>
      <c r="E27" s="111"/>
      <c r="F27" s="109"/>
      <c r="G27" s="112"/>
    </row>
    <row r="28" spans="1:7" s="2" customFormat="1" ht="93" customHeight="1" thickBot="1">
      <c r="A28" s="38" t="s">
        <v>41</v>
      </c>
      <c r="B28" s="19" t="s">
        <v>225</v>
      </c>
      <c r="C28" s="6" t="s">
        <v>0</v>
      </c>
      <c r="D28" s="8" t="s">
        <v>43</v>
      </c>
      <c r="E28" s="7" t="s">
        <v>127</v>
      </c>
      <c r="F28" s="6" t="s">
        <v>222</v>
      </c>
      <c r="G28" s="9" t="s">
        <v>119</v>
      </c>
    </row>
    <row r="29" spans="1:7" s="2" customFormat="1" ht="16.5" customHeight="1">
      <c r="A29" s="74">
        <v>24</v>
      </c>
      <c r="B29" s="75" t="s">
        <v>173</v>
      </c>
      <c r="C29" s="76" t="s">
        <v>171</v>
      </c>
      <c r="D29" s="77" t="s">
        <v>23</v>
      </c>
      <c r="E29" s="78">
        <v>40</v>
      </c>
      <c r="F29" s="79"/>
      <c r="G29" s="80"/>
    </row>
    <row r="30" spans="1:7" s="2" customFormat="1" ht="16.5" customHeight="1">
      <c r="A30" s="86">
        <v>25</v>
      </c>
      <c r="B30" s="88" t="s">
        <v>174</v>
      </c>
      <c r="C30" s="89" t="s">
        <v>171</v>
      </c>
      <c r="D30" s="90" t="s">
        <v>175</v>
      </c>
      <c r="E30" s="91">
        <v>20</v>
      </c>
      <c r="F30" s="92"/>
      <c r="G30" s="93"/>
    </row>
    <row r="31" spans="1:7" s="2" customFormat="1" ht="16.5" customHeight="1">
      <c r="A31" s="67">
        <v>26</v>
      </c>
      <c r="B31" s="21" t="s">
        <v>176</v>
      </c>
      <c r="C31" s="14" t="s">
        <v>177</v>
      </c>
      <c r="D31" s="108" t="s">
        <v>178</v>
      </c>
      <c r="E31" s="16">
        <v>20</v>
      </c>
      <c r="F31" s="41"/>
      <c r="G31" s="49"/>
    </row>
    <row r="32" spans="1:7" s="2" customFormat="1" ht="16.5" customHeight="1">
      <c r="A32" s="67">
        <v>27</v>
      </c>
      <c r="B32" s="20" t="s">
        <v>179</v>
      </c>
      <c r="C32" s="10" t="s">
        <v>181</v>
      </c>
      <c r="D32" s="11" t="s">
        <v>180</v>
      </c>
      <c r="E32" s="12">
        <v>10</v>
      </c>
      <c r="F32" s="13"/>
      <c r="G32" s="58"/>
    </row>
    <row r="33" spans="1:7" s="2" customFormat="1" ht="16.5" customHeight="1">
      <c r="A33" s="67">
        <v>28</v>
      </c>
      <c r="B33" s="21" t="s">
        <v>80</v>
      </c>
      <c r="C33" s="14" t="s">
        <v>93</v>
      </c>
      <c r="D33" s="15" t="s">
        <v>33</v>
      </c>
      <c r="E33" s="16">
        <v>12</v>
      </c>
      <c r="F33" s="13"/>
      <c r="G33" s="58"/>
    </row>
    <row r="34" spans="1:7" s="2" customFormat="1" ht="16.5" customHeight="1">
      <c r="A34" s="67">
        <v>29</v>
      </c>
      <c r="B34" s="21" t="s">
        <v>81</v>
      </c>
      <c r="C34" s="14" t="s">
        <v>92</v>
      </c>
      <c r="D34" s="15" t="s">
        <v>1</v>
      </c>
      <c r="E34" s="16">
        <v>4</v>
      </c>
      <c r="F34" s="13"/>
      <c r="G34" s="58"/>
    </row>
    <row r="35" spans="1:7" s="3" customFormat="1" ht="16.5" customHeight="1">
      <c r="A35" s="67">
        <v>30</v>
      </c>
      <c r="B35" s="21" t="s">
        <v>82</v>
      </c>
      <c r="C35" s="14" t="s">
        <v>91</v>
      </c>
      <c r="D35" s="15" t="s">
        <v>2</v>
      </c>
      <c r="E35" s="16">
        <v>15</v>
      </c>
      <c r="F35" s="39"/>
      <c r="G35" s="58"/>
    </row>
    <row r="36" spans="1:7" s="2" customFormat="1" ht="16.5" customHeight="1">
      <c r="A36" s="67">
        <v>31</v>
      </c>
      <c r="B36" s="21" t="s">
        <v>85</v>
      </c>
      <c r="C36" s="14" t="s">
        <v>83</v>
      </c>
      <c r="D36" s="15" t="s">
        <v>84</v>
      </c>
      <c r="E36" s="16">
        <v>8</v>
      </c>
      <c r="F36" s="17"/>
      <c r="G36" s="58"/>
    </row>
    <row r="37" spans="1:7" ht="16.5" customHeight="1">
      <c r="A37" s="67">
        <v>32</v>
      </c>
      <c r="B37" s="21" t="s">
        <v>86</v>
      </c>
      <c r="C37" s="14" t="s">
        <v>90</v>
      </c>
      <c r="D37" s="15" t="s">
        <v>3</v>
      </c>
      <c r="E37" s="16">
        <v>5</v>
      </c>
      <c r="F37" s="17"/>
      <c r="G37" s="58"/>
    </row>
    <row r="38" spans="1:7" s="2" customFormat="1" ht="16.5" customHeight="1">
      <c r="A38" s="67">
        <v>33</v>
      </c>
      <c r="B38" s="21" t="s">
        <v>87</v>
      </c>
      <c r="C38" s="14" t="s">
        <v>89</v>
      </c>
      <c r="D38" s="15" t="s">
        <v>19</v>
      </c>
      <c r="E38" s="16">
        <v>25</v>
      </c>
      <c r="F38" s="17"/>
      <c r="G38" s="58"/>
    </row>
    <row r="39" spans="1:7" s="2" customFormat="1" ht="16.5" customHeight="1">
      <c r="A39" s="67">
        <v>34</v>
      </c>
      <c r="B39" s="21" t="s">
        <v>88</v>
      </c>
      <c r="C39" s="14" t="s">
        <v>89</v>
      </c>
      <c r="D39" s="15" t="s">
        <v>20</v>
      </c>
      <c r="E39" s="16">
        <v>18</v>
      </c>
      <c r="F39" s="17"/>
      <c r="G39" s="58"/>
    </row>
    <row r="40" spans="1:7" ht="16.5" customHeight="1">
      <c r="A40" s="67">
        <v>35</v>
      </c>
      <c r="B40" s="21" t="s">
        <v>94</v>
      </c>
      <c r="C40" s="14" t="s">
        <v>95</v>
      </c>
      <c r="D40" s="15" t="s">
        <v>96</v>
      </c>
      <c r="E40" s="16">
        <v>4</v>
      </c>
      <c r="F40" s="17"/>
      <c r="G40" s="58"/>
    </row>
    <row r="41" spans="1:7" ht="16.5" customHeight="1">
      <c r="A41" s="67">
        <v>36</v>
      </c>
      <c r="B41" s="21" t="s">
        <v>97</v>
      </c>
      <c r="C41" s="14" t="s">
        <v>98</v>
      </c>
      <c r="D41" s="15" t="s">
        <v>4</v>
      </c>
      <c r="E41" s="16">
        <v>30</v>
      </c>
      <c r="F41" s="40"/>
      <c r="G41" s="58"/>
    </row>
    <row r="42" spans="1:7" s="2" customFormat="1" ht="16.5" customHeight="1">
      <c r="A42" s="67">
        <v>37</v>
      </c>
      <c r="B42" s="21" t="s">
        <v>99</v>
      </c>
      <c r="C42" s="14" t="s">
        <v>28</v>
      </c>
      <c r="D42" s="15" t="s">
        <v>5</v>
      </c>
      <c r="E42" s="16">
        <v>40</v>
      </c>
      <c r="F42" s="41"/>
      <c r="G42" s="49"/>
    </row>
    <row r="43" spans="1:7" ht="16.5" customHeight="1">
      <c r="A43" s="67">
        <v>38</v>
      </c>
      <c r="B43" s="21" t="s">
        <v>100</v>
      </c>
      <c r="C43" s="14" t="s">
        <v>101</v>
      </c>
      <c r="D43" s="15" t="s">
        <v>6</v>
      </c>
      <c r="E43" s="16">
        <v>2</v>
      </c>
      <c r="F43" s="17"/>
      <c r="G43" s="58"/>
    </row>
    <row r="44" spans="1:7" ht="16.5" customHeight="1">
      <c r="A44" s="67">
        <v>39</v>
      </c>
      <c r="B44" s="21" t="s">
        <v>102</v>
      </c>
      <c r="C44" s="14" t="s">
        <v>103</v>
      </c>
      <c r="D44" s="15" t="s">
        <v>104</v>
      </c>
      <c r="E44" s="16">
        <v>80</v>
      </c>
      <c r="F44" s="17"/>
      <c r="G44" s="58"/>
    </row>
    <row r="45" spans="1:7" ht="16.5" customHeight="1">
      <c r="A45" s="67">
        <v>40</v>
      </c>
      <c r="B45" s="21" t="s">
        <v>182</v>
      </c>
      <c r="C45" s="10" t="s">
        <v>183</v>
      </c>
      <c r="D45" s="15" t="s">
        <v>184</v>
      </c>
      <c r="E45" s="16">
        <v>60</v>
      </c>
      <c r="F45" s="17"/>
      <c r="G45" s="58"/>
    </row>
    <row r="46" spans="1:7" ht="16.5" customHeight="1">
      <c r="A46" s="67">
        <v>41</v>
      </c>
      <c r="B46" s="21" t="s">
        <v>185</v>
      </c>
      <c r="C46" s="10" t="s">
        <v>14</v>
      </c>
      <c r="D46" s="15" t="s">
        <v>186</v>
      </c>
      <c r="E46" s="16">
        <v>10</v>
      </c>
      <c r="F46" s="17"/>
      <c r="G46" s="58"/>
    </row>
    <row r="47" spans="1:7" s="2" customFormat="1" ht="16.5" customHeight="1">
      <c r="A47" s="67">
        <v>42</v>
      </c>
      <c r="B47" s="21" t="s">
        <v>105</v>
      </c>
      <c r="C47" s="14" t="s">
        <v>106</v>
      </c>
      <c r="D47" s="15" t="s">
        <v>7</v>
      </c>
      <c r="E47" s="16">
        <v>5</v>
      </c>
      <c r="F47" s="17"/>
      <c r="G47" s="58"/>
    </row>
    <row r="48" spans="1:7" s="3" customFormat="1" ht="16.5" customHeight="1">
      <c r="A48" s="67">
        <v>43</v>
      </c>
      <c r="B48" s="18" t="s">
        <v>107</v>
      </c>
      <c r="C48" s="18" t="s">
        <v>14</v>
      </c>
      <c r="D48" s="15" t="s">
        <v>15</v>
      </c>
      <c r="E48" s="16">
        <v>50</v>
      </c>
      <c r="F48" s="17"/>
      <c r="G48" s="58"/>
    </row>
    <row r="49" spans="1:7" s="2" customFormat="1" ht="16.5" customHeight="1">
      <c r="A49" s="67">
        <v>44</v>
      </c>
      <c r="B49" s="21" t="s">
        <v>108</v>
      </c>
      <c r="C49" s="14" t="s">
        <v>109</v>
      </c>
      <c r="D49" s="15" t="s">
        <v>8</v>
      </c>
      <c r="E49" s="16">
        <v>6</v>
      </c>
      <c r="F49" s="17"/>
      <c r="G49" s="58"/>
    </row>
    <row r="50" spans="1:7" s="2" customFormat="1" ht="16.5" customHeight="1">
      <c r="A50" s="67">
        <v>45</v>
      </c>
      <c r="B50" s="21" t="s">
        <v>110</v>
      </c>
      <c r="C50" s="14" t="s">
        <v>21</v>
      </c>
      <c r="D50" s="15" t="s">
        <v>34</v>
      </c>
      <c r="E50" s="16">
        <v>2</v>
      </c>
      <c r="F50" s="17"/>
      <c r="G50" s="58"/>
    </row>
    <row r="51" spans="1:7" s="2" customFormat="1" ht="16.5" customHeight="1">
      <c r="A51" s="67">
        <v>46</v>
      </c>
      <c r="B51" s="21" t="s">
        <v>187</v>
      </c>
      <c r="C51" s="14" t="s">
        <v>188</v>
      </c>
      <c r="D51" s="15" t="s">
        <v>189</v>
      </c>
      <c r="E51" s="16">
        <v>10</v>
      </c>
      <c r="F51" s="17"/>
      <c r="G51" s="58"/>
    </row>
    <row r="52" spans="1:7" s="2" customFormat="1" ht="16.5" customHeight="1">
      <c r="A52" s="67">
        <v>47</v>
      </c>
      <c r="B52" s="21" t="s">
        <v>190</v>
      </c>
      <c r="C52" s="14" t="s">
        <v>132</v>
      </c>
      <c r="D52" s="15" t="s">
        <v>191</v>
      </c>
      <c r="E52" s="16">
        <v>20</v>
      </c>
      <c r="F52" s="17"/>
      <c r="G52" s="58"/>
    </row>
    <row r="53" spans="1:7" s="2" customFormat="1" ht="16.5" customHeight="1" thickBot="1">
      <c r="A53" s="60">
        <v>48</v>
      </c>
      <c r="B53" s="68" t="s">
        <v>192</v>
      </c>
      <c r="C53" s="69" t="s">
        <v>193</v>
      </c>
      <c r="D53" s="70" t="s">
        <v>194</v>
      </c>
      <c r="E53" s="71">
        <v>2</v>
      </c>
      <c r="F53" s="72"/>
      <c r="G53" s="73"/>
    </row>
    <row r="54" spans="1:7" s="2" customFormat="1" ht="16.5" customHeight="1" thickBot="1">
      <c r="A54" s="87"/>
      <c r="B54" s="123" t="s">
        <v>220</v>
      </c>
      <c r="C54" s="44"/>
      <c r="D54" s="110"/>
      <c r="E54" s="111"/>
      <c r="F54" s="109"/>
      <c r="G54" s="112"/>
    </row>
    <row r="55" spans="1:7" s="2" customFormat="1" ht="93" customHeight="1" thickBot="1">
      <c r="A55" s="38" t="s">
        <v>41</v>
      </c>
      <c r="B55" s="19" t="s">
        <v>225</v>
      </c>
      <c r="C55" s="6" t="s">
        <v>0</v>
      </c>
      <c r="D55" s="8" t="s">
        <v>43</v>
      </c>
      <c r="E55" s="7" t="s">
        <v>127</v>
      </c>
      <c r="F55" s="6" t="s">
        <v>222</v>
      </c>
      <c r="G55" s="9" t="s">
        <v>119</v>
      </c>
    </row>
    <row r="56" spans="1:7" s="2" customFormat="1" ht="16.5" customHeight="1">
      <c r="A56" s="99">
        <v>49</v>
      </c>
      <c r="B56" s="100" t="s">
        <v>195</v>
      </c>
      <c r="C56" s="101" t="s">
        <v>132</v>
      </c>
      <c r="D56" s="102" t="s">
        <v>196</v>
      </c>
      <c r="E56" s="103">
        <v>12</v>
      </c>
      <c r="F56" s="104"/>
      <c r="G56" s="105"/>
    </row>
    <row r="57" spans="1:7" ht="16.5" customHeight="1">
      <c r="A57" s="106">
        <v>50</v>
      </c>
      <c r="B57" s="94" t="s">
        <v>111</v>
      </c>
      <c r="C57" s="95" t="s">
        <v>112</v>
      </c>
      <c r="D57" s="96" t="s">
        <v>9</v>
      </c>
      <c r="E57" s="97">
        <v>200</v>
      </c>
      <c r="F57" s="98"/>
      <c r="G57" s="107"/>
    </row>
    <row r="58" spans="1:7" ht="16.5" customHeight="1">
      <c r="A58" s="59">
        <v>51</v>
      </c>
      <c r="B58" s="21" t="s">
        <v>197</v>
      </c>
      <c r="C58" s="14" t="s">
        <v>198</v>
      </c>
      <c r="D58" s="15" t="s">
        <v>199</v>
      </c>
      <c r="E58" s="16">
        <v>10</v>
      </c>
      <c r="F58" s="41"/>
      <c r="G58" s="49"/>
    </row>
    <row r="59" spans="1:7" ht="16.5" customHeight="1">
      <c r="A59" s="59">
        <v>52</v>
      </c>
      <c r="B59" s="21" t="s">
        <v>200</v>
      </c>
      <c r="C59" s="14" t="s">
        <v>201</v>
      </c>
      <c r="D59" s="15" t="s">
        <v>202</v>
      </c>
      <c r="E59" s="16">
        <v>20</v>
      </c>
      <c r="F59" s="17"/>
      <c r="G59" s="58"/>
    </row>
    <row r="60" spans="1:7" ht="16.5" customHeight="1">
      <c r="A60" s="59">
        <v>53</v>
      </c>
      <c r="B60" s="21" t="s">
        <v>203</v>
      </c>
      <c r="C60" s="14" t="s">
        <v>204</v>
      </c>
      <c r="D60" s="15" t="s">
        <v>205</v>
      </c>
      <c r="E60" s="16">
        <v>30</v>
      </c>
      <c r="F60" s="17"/>
      <c r="G60" s="58"/>
    </row>
    <row r="61" spans="1:7" s="2" customFormat="1" ht="16.5" customHeight="1">
      <c r="A61" s="59">
        <v>54</v>
      </c>
      <c r="B61" s="21" t="s">
        <v>113</v>
      </c>
      <c r="C61" s="14" t="s">
        <v>114</v>
      </c>
      <c r="D61" s="15" t="s">
        <v>31</v>
      </c>
      <c r="E61" s="16">
        <v>25</v>
      </c>
      <c r="F61" s="17"/>
      <c r="G61" s="58"/>
    </row>
    <row r="62" spans="1:7" ht="16.5" customHeight="1">
      <c r="A62" s="59">
        <v>55</v>
      </c>
      <c r="B62" s="21" t="s">
        <v>115</v>
      </c>
      <c r="C62" s="14" t="s">
        <v>116</v>
      </c>
      <c r="D62" s="15" t="s">
        <v>35</v>
      </c>
      <c r="E62" s="16">
        <v>1</v>
      </c>
      <c r="F62" s="17"/>
      <c r="G62" s="58"/>
    </row>
    <row r="63" spans="1:7" s="2" customFormat="1" ht="16.5" customHeight="1">
      <c r="A63" s="59">
        <v>56</v>
      </c>
      <c r="B63" s="21" t="s">
        <v>118</v>
      </c>
      <c r="C63" s="14" t="s">
        <v>117</v>
      </c>
      <c r="D63" s="15" t="s">
        <v>10</v>
      </c>
      <c r="E63" s="16">
        <v>15</v>
      </c>
      <c r="F63" s="17"/>
      <c r="G63" s="58"/>
    </row>
    <row r="64" spans="1:7" s="2" customFormat="1" ht="16.5" customHeight="1">
      <c r="A64" s="59">
        <v>57</v>
      </c>
      <c r="B64" s="21" t="s">
        <v>206</v>
      </c>
      <c r="C64" s="14" t="s">
        <v>207</v>
      </c>
      <c r="D64" s="15" t="s">
        <v>208</v>
      </c>
      <c r="E64" s="16">
        <v>6</v>
      </c>
      <c r="F64" s="17"/>
      <c r="G64" s="58"/>
    </row>
    <row r="65" spans="1:7" s="3" customFormat="1" ht="16.5" customHeight="1">
      <c r="A65" s="59">
        <v>58</v>
      </c>
      <c r="B65" s="21" t="s">
        <v>120</v>
      </c>
      <c r="C65" s="14" t="s">
        <v>121</v>
      </c>
      <c r="D65" s="15" t="s">
        <v>11</v>
      </c>
      <c r="E65" s="16">
        <v>30</v>
      </c>
      <c r="F65" s="17"/>
      <c r="G65" s="58"/>
    </row>
    <row r="66" spans="1:7" s="2" customFormat="1" ht="16.5" customHeight="1">
      <c r="A66" s="59">
        <v>59</v>
      </c>
      <c r="B66" s="21" t="s">
        <v>122</v>
      </c>
      <c r="C66" s="14" t="s">
        <v>123</v>
      </c>
      <c r="D66" s="15" t="s">
        <v>36</v>
      </c>
      <c r="E66" s="16">
        <v>4</v>
      </c>
      <c r="F66" s="17"/>
      <c r="G66" s="58"/>
    </row>
    <row r="67" spans="1:7" s="2" customFormat="1" ht="16.5" customHeight="1">
      <c r="A67" s="59">
        <v>60</v>
      </c>
      <c r="B67" s="21" t="s">
        <v>209</v>
      </c>
      <c r="C67" s="14" t="s">
        <v>210</v>
      </c>
      <c r="D67" s="15" t="s">
        <v>211</v>
      </c>
      <c r="E67" s="16">
        <v>10</v>
      </c>
      <c r="F67" s="17"/>
      <c r="G67" s="58"/>
    </row>
    <row r="68" spans="1:7" s="2" customFormat="1" ht="16.5" customHeight="1">
      <c r="A68" s="59">
        <v>61</v>
      </c>
      <c r="B68" s="21" t="s">
        <v>212</v>
      </c>
      <c r="C68" s="14" t="s">
        <v>210</v>
      </c>
      <c r="D68" s="15" t="s">
        <v>213</v>
      </c>
      <c r="E68" s="16">
        <v>10</v>
      </c>
      <c r="F68" s="17"/>
      <c r="G68" s="58"/>
    </row>
    <row r="69" spans="1:7" s="2" customFormat="1" ht="16.5" customHeight="1">
      <c r="A69" s="59">
        <v>62</v>
      </c>
      <c r="B69" s="21" t="s">
        <v>124</v>
      </c>
      <c r="C69" s="14" t="s">
        <v>22</v>
      </c>
      <c r="D69" s="15" t="s">
        <v>23</v>
      </c>
      <c r="E69" s="16">
        <v>20</v>
      </c>
      <c r="F69" s="17"/>
      <c r="G69" s="58"/>
    </row>
    <row r="70" spans="1:7" ht="16.5" customHeight="1">
      <c r="A70" s="59">
        <v>63</v>
      </c>
      <c r="B70" s="21" t="s">
        <v>125</v>
      </c>
      <c r="C70" s="14" t="s">
        <v>126</v>
      </c>
      <c r="D70" s="15" t="s">
        <v>12</v>
      </c>
      <c r="E70" s="16">
        <v>80</v>
      </c>
      <c r="F70" s="17"/>
      <c r="G70" s="58"/>
    </row>
    <row r="71" spans="1:7" ht="16.5" customHeight="1">
      <c r="A71" s="59">
        <v>64</v>
      </c>
      <c r="B71" s="21" t="s">
        <v>128</v>
      </c>
      <c r="C71" s="14" t="s">
        <v>129</v>
      </c>
      <c r="D71" s="15" t="s">
        <v>130</v>
      </c>
      <c r="E71" s="16">
        <v>4</v>
      </c>
      <c r="F71" s="17"/>
      <c r="G71" s="58"/>
    </row>
    <row r="72" spans="1:7" ht="16.5" customHeight="1">
      <c r="A72" s="59">
        <v>65</v>
      </c>
      <c r="B72" s="21" t="s">
        <v>131</v>
      </c>
      <c r="C72" s="14" t="s">
        <v>132</v>
      </c>
      <c r="D72" s="15" t="s">
        <v>16</v>
      </c>
      <c r="E72" s="16">
        <v>4</v>
      </c>
      <c r="F72" s="17"/>
      <c r="G72" s="58"/>
    </row>
    <row r="73" spans="1:7" ht="16.5" customHeight="1">
      <c r="A73" s="59">
        <v>66</v>
      </c>
      <c r="B73" s="21" t="s">
        <v>214</v>
      </c>
      <c r="C73" s="14" t="s">
        <v>215</v>
      </c>
      <c r="D73" s="15" t="s">
        <v>216</v>
      </c>
      <c r="E73" s="16">
        <v>20</v>
      </c>
      <c r="F73" s="17"/>
      <c r="G73" s="58"/>
    </row>
    <row r="74" spans="1:7" ht="16.5" customHeight="1">
      <c r="A74" s="59">
        <v>67</v>
      </c>
      <c r="B74" s="21" t="s">
        <v>133</v>
      </c>
      <c r="C74" s="14" t="s">
        <v>134</v>
      </c>
      <c r="D74" s="15" t="s">
        <v>37</v>
      </c>
      <c r="E74" s="16">
        <v>30</v>
      </c>
      <c r="F74" s="17"/>
      <c r="G74" s="58"/>
    </row>
    <row r="75" spans="1:7" s="2" customFormat="1" ht="16.5" customHeight="1">
      <c r="A75" s="59">
        <v>68</v>
      </c>
      <c r="B75" s="21" t="s">
        <v>135</v>
      </c>
      <c r="C75" s="14" t="s">
        <v>136</v>
      </c>
      <c r="D75" s="15" t="s">
        <v>13</v>
      </c>
      <c r="E75" s="16">
        <v>8</v>
      </c>
      <c r="F75" s="17"/>
      <c r="G75" s="58"/>
    </row>
    <row r="76" spans="1:7" s="2" customFormat="1" ht="16.5" customHeight="1">
      <c r="A76" s="59">
        <v>69</v>
      </c>
      <c r="B76" s="21" t="s">
        <v>137</v>
      </c>
      <c r="C76" s="14" t="s">
        <v>138</v>
      </c>
      <c r="D76" s="15" t="s">
        <v>139</v>
      </c>
      <c r="E76" s="16">
        <v>2</v>
      </c>
      <c r="F76" s="17"/>
      <c r="G76" s="58"/>
    </row>
    <row r="77" spans="1:7" ht="16.5" customHeight="1">
      <c r="A77" s="59">
        <v>70</v>
      </c>
      <c r="B77" s="21" t="s">
        <v>140</v>
      </c>
      <c r="C77" s="14" t="s">
        <v>141</v>
      </c>
      <c r="D77" s="15" t="s">
        <v>17</v>
      </c>
      <c r="E77" s="16">
        <v>18</v>
      </c>
      <c r="F77" s="17"/>
      <c r="G77" s="58"/>
    </row>
    <row r="78" spans="1:7" ht="16.5" customHeight="1">
      <c r="A78" s="59">
        <v>71</v>
      </c>
      <c r="B78" s="21" t="s">
        <v>142</v>
      </c>
      <c r="C78" s="14" t="s">
        <v>141</v>
      </c>
      <c r="D78" s="15" t="s">
        <v>143</v>
      </c>
      <c r="E78" s="16">
        <v>15</v>
      </c>
      <c r="F78" s="41"/>
      <c r="G78" s="49"/>
    </row>
    <row r="79" spans="1:7" ht="16.5" customHeight="1" thickBot="1">
      <c r="A79" s="60">
        <v>72</v>
      </c>
      <c r="B79" s="61" t="s">
        <v>217</v>
      </c>
      <c r="C79" s="62" t="s">
        <v>218</v>
      </c>
      <c r="D79" s="63" t="s">
        <v>219</v>
      </c>
      <c r="E79" s="64">
        <v>10</v>
      </c>
      <c r="F79" s="65"/>
      <c r="G79" s="66"/>
    </row>
    <row r="80" spans="2:7" s="23" customFormat="1" ht="16.5" customHeight="1" thickBot="1">
      <c r="B80" s="123" t="s">
        <v>220</v>
      </c>
      <c r="C80" s="44"/>
      <c r="D80" s="110"/>
      <c r="E80" s="111"/>
      <c r="F80" s="109"/>
      <c r="G80" s="112"/>
    </row>
    <row r="81" spans="1:7" s="23" customFormat="1" ht="93" customHeight="1" thickBot="1">
      <c r="A81" s="38" t="s">
        <v>41</v>
      </c>
      <c r="B81" s="19" t="s">
        <v>225</v>
      </c>
      <c r="C81" s="6" t="s">
        <v>0</v>
      </c>
      <c r="D81" s="8" t="s">
        <v>43</v>
      </c>
      <c r="E81" s="7" t="s">
        <v>127</v>
      </c>
      <c r="F81" s="6" t="s">
        <v>223</v>
      </c>
      <c r="G81" s="9" t="s">
        <v>119</v>
      </c>
    </row>
    <row r="82" spans="1:7" s="23" customFormat="1" ht="31.5">
      <c r="A82" s="135">
        <v>73</v>
      </c>
      <c r="B82" s="136" t="s">
        <v>144</v>
      </c>
      <c r="C82" s="137" t="s">
        <v>227</v>
      </c>
      <c r="D82" s="138" t="s">
        <v>18</v>
      </c>
      <c r="E82" s="139"/>
      <c r="F82" s="57"/>
      <c r="G82" s="58"/>
    </row>
    <row r="83" spans="1:7" s="23" customFormat="1" ht="16.5" customHeight="1">
      <c r="A83" s="48">
        <v>74</v>
      </c>
      <c r="B83" s="42" t="s">
        <v>145</v>
      </c>
      <c r="C83" s="24" t="s">
        <v>71</v>
      </c>
      <c r="D83" s="25" t="s">
        <v>146</v>
      </c>
      <c r="E83" s="26">
        <v>2</v>
      </c>
      <c r="F83" s="30"/>
      <c r="G83" s="49"/>
    </row>
    <row r="84" spans="1:7" s="23" customFormat="1" ht="16.5" customHeight="1">
      <c r="A84" s="48">
        <v>75</v>
      </c>
      <c r="B84" s="42" t="s">
        <v>147</v>
      </c>
      <c r="C84" s="24" t="s">
        <v>27</v>
      </c>
      <c r="D84" s="25" t="s">
        <v>29</v>
      </c>
      <c r="E84" s="26">
        <v>2</v>
      </c>
      <c r="F84" s="30"/>
      <c r="G84" s="49"/>
    </row>
    <row r="85" spans="1:7" s="23" customFormat="1" ht="16.5" customHeight="1">
      <c r="A85" s="48">
        <v>76</v>
      </c>
      <c r="B85" s="27" t="s">
        <v>148</v>
      </c>
      <c r="C85" s="27" t="s">
        <v>28</v>
      </c>
      <c r="D85" s="28" t="s">
        <v>32</v>
      </c>
      <c r="E85" s="26">
        <v>8</v>
      </c>
      <c r="F85" s="30"/>
      <c r="G85" s="49"/>
    </row>
    <row r="86" spans="1:7" s="23" customFormat="1" ht="16.5" customHeight="1">
      <c r="A86" s="48">
        <v>77</v>
      </c>
      <c r="B86" s="42" t="s">
        <v>149</v>
      </c>
      <c r="C86" s="24" t="s">
        <v>24</v>
      </c>
      <c r="D86" s="25" t="s">
        <v>26</v>
      </c>
      <c r="E86" s="26">
        <v>2</v>
      </c>
      <c r="F86" s="30"/>
      <c r="G86" s="49"/>
    </row>
    <row r="87" spans="1:7" s="23" customFormat="1" ht="16.5" customHeight="1" thickBot="1">
      <c r="A87" s="50">
        <v>78</v>
      </c>
      <c r="B87" s="51" t="s">
        <v>150</v>
      </c>
      <c r="C87" s="52" t="s">
        <v>24</v>
      </c>
      <c r="D87" s="53" t="s">
        <v>25</v>
      </c>
      <c r="E87" s="54">
        <v>2</v>
      </c>
      <c r="F87" s="55"/>
      <c r="G87" s="56"/>
    </row>
    <row r="88" spans="1:7" s="29" customFormat="1" ht="16.5" customHeight="1" thickBot="1">
      <c r="A88" s="46"/>
      <c r="B88" s="47" t="s">
        <v>38</v>
      </c>
      <c r="C88" s="44"/>
      <c r="D88" s="45"/>
      <c r="E88" s="113">
        <f>SUM(E4:E87)</f>
        <v>1404</v>
      </c>
      <c r="F88" s="44"/>
      <c r="G88" s="122"/>
    </row>
    <row r="89" spans="2:5" s="29" customFormat="1" ht="16.5" customHeight="1">
      <c r="B89" s="43"/>
      <c r="D89" s="35"/>
      <c r="E89" s="36"/>
    </row>
    <row r="90" spans="2:6" s="29" customFormat="1" ht="15.75">
      <c r="B90" s="34"/>
      <c r="C90" s="114"/>
      <c r="D90" s="118"/>
      <c r="E90" s="119"/>
      <c r="F90" s="114"/>
    </row>
    <row r="91" spans="2:6" s="29" customFormat="1" ht="15.75">
      <c r="B91" s="37"/>
      <c r="C91" s="115"/>
      <c r="D91" s="120"/>
      <c r="E91" s="121"/>
      <c r="F91" s="114"/>
    </row>
    <row r="92" spans="2:6" s="29" customFormat="1" ht="15.75">
      <c r="B92" s="37"/>
      <c r="C92" s="115"/>
      <c r="D92" s="120"/>
      <c r="E92" s="121"/>
      <c r="F92" s="114"/>
    </row>
    <row r="93" spans="2:6" s="29" customFormat="1" ht="15">
      <c r="B93" s="37"/>
      <c r="C93" s="115"/>
      <c r="D93" s="116"/>
      <c r="E93" s="117"/>
      <c r="F93" s="114"/>
    </row>
    <row r="94" spans="2:6" s="29" customFormat="1" ht="15">
      <c r="B94" s="37"/>
      <c r="C94" s="115"/>
      <c r="D94" s="116"/>
      <c r="E94" s="117"/>
      <c r="F94" s="114"/>
    </row>
    <row r="95" spans="2:5" s="29" customFormat="1" ht="15">
      <c r="B95" s="37"/>
      <c r="C95" s="31"/>
      <c r="D95" s="32"/>
      <c r="E95" s="33"/>
    </row>
    <row r="96" spans="2:5" s="29" customFormat="1" ht="15">
      <c r="B96" s="37"/>
      <c r="C96" s="31"/>
      <c r="D96" s="32"/>
      <c r="E96" s="33"/>
    </row>
    <row r="97" spans="2:5" s="29" customFormat="1" ht="15">
      <c r="B97" s="37"/>
      <c r="C97" s="31"/>
      <c r="D97" s="32"/>
      <c r="E97" s="33"/>
    </row>
    <row r="98" spans="2:5" s="29" customFormat="1" ht="15">
      <c r="B98" s="37"/>
      <c r="C98" s="31"/>
      <c r="D98" s="32"/>
      <c r="E98" s="33"/>
    </row>
    <row r="3978" ht="14.25" customHeight="1"/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2" r:id="rId2"/>
  <headerFooter alignWithMargins="0">
    <oddHeader>&amp;LBKV Zrt.&amp;CEljárás tárgya: Automata sebességváltó alkatrészek beszerzése&amp;RBKV Zrt 15/T-230/2012</oddHeader>
    <oddFooter>&amp;C&amp;P</oddFooter>
  </headerFooter>
  <rowBreaks count="3" manualBreakCount="3">
    <brk id="26" max="255" man="1"/>
    <brk id="53" max="255" man="1"/>
    <brk id="7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T-Systems Unisoftware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Urgyán Imre</dc:creator>
  <cp:keywords/>
  <dc:description/>
  <cp:lastModifiedBy>dabasio</cp:lastModifiedBy>
  <cp:lastPrinted>2013-02-19T14:17:49Z</cp:lastPrinted>
  <dcterms:created xsi:type="dcterms:W3CDTF">2008-01-25T09:35:24Z</dcterms:created>
  <dcterms:modified xsi:type="dcterms:W3CDTF">2013-02-19T14:18:56Z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