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1640" activeTab="0"/>
  </bookViews>
  <sheets>
    <sheet name="I. rész" sheetId="1" r:id="rId1"/>
    <sheet name="II. rész" sheetId="2" r:id="rId2"/>
    <sheet name="III. rész" sheetId="3" r:id="rId3"/>
    <sheet name="IV. rész" sheetId="4" r:id="rId4"/>
    <sheet name="V. rész" sheetId="5" r:id="rId5"/>
    <sheet name="VI. rész" sheetId="6" r:id="rId6"/>
  </sheets>
  <definedNames/>
  <calcPr fullCalcOnLoad="1"/>
</workbook>
</file>

<file path=xl/sharedStrings.xml><?xml version="1.0" encoding="utf-8"?>
<sst xmlns="http://schemas.openxmlformats.org/spreadsheetml/2006/main" count="255" uniqueCount="159">
  <si>
    <t>Sorszám</t>
  </si>
  <si>
    <t>Cikkszám</t>
  </si>
  <si>
    <t>Megnevezés</t>
  </si>
  <si>
    <t>Rajzszám</t>
  </si>
  <si>
    <t>Tervezett mennyiség db/év</t>
  </si>
  <si>
    <t>Nettó egységár Ft/db</t>
  </si>
  <si>
    <t>Nettó összérték</t>
  </si>
  <si>
    <t>1.</t>
  </si>
  <si>
    <t>Minta szerint</t>
  </si>
  <si>
    <t>2.</t>
  </si>
  <si>
    <t>3.</t>
  </si>
  <si>
    <t>4.</t>
  </si>
  <si>
    <t>TW 6000</t>
  </si>
  <si>
    <t>5.</t>
  </si>
  <si>
    <t>6.</t>
  </si>
  <si>
    <t>7.</t>
  </si>
  <si>
    <t>8.</t>
  </si>
  <si>
    <t>Rövid váltóvas Combinohoz</t>
  </si>
  <si>
    <t>9.</t>
  </si>
  <si>
    <t>Konzol           16019002</t>
  </si>
  <si>
    <t>6-201-19-15 M1 MO-66</t>
  </si>
  <si>
    <t>10.</t>
  </si>
  <si>
    <t>Tartó 15019058 VSZ-0043</t>
  </si>
  <si>
    <t>6-200-19-15 M2</t>
  </si>
  <si>
    <t>11.</t>
  </si>
  <si>
    <t>Rögzítő darab    15012035</t>
  </si>
  <si>
    <t>6-200-12-1-2 VJF-0128</t>
  </si>
  <si>
    <t>12.</t>
  </si>
  <si>
    <t>6-201-12-3 M6</t>
  </si>
  <si>
    <t>13.</t>
  </si>
  <si>
    <t>14.</t>
  </si>
  <si>
    <t>15.</t>
  </si>
  <si>
    <t>16.</t>
  </si>
  <si>
    <t>Szűkségmenet zár tartó modul</t>
  </si>
  <si>
    <t>17.</t>
  </si>
  <si>
    <t>18.</t>
  </si>
  <si>
    <t>19.</t>
  </si>
  <si>
    <t>20.</t>
  </si>
  <si>
    <t>21.</t>
  </si>
  <si>
    <t>Váltóállító vas</t>
  </si>
  <si>
    <t>BKVSZ.5.274.16/85</t>
  </si>
  <si>
    <t>Mindösszesen:</t>
  </si>
  <si>
    <t>Kapcsoló  Sat.1</t>
  </si>
  <si>
    <t>Csőcsonk</t>
  </si>
  <si>
    <t>TW 6000 370510</t>
  </si>
  <si>
    <t>Függőleges kapaszkodó talp</t>
  </si>
  <si>
    <t>Utastéri ablak fogantyú T5C5K</t>
  </si>
  <si>
    <t>AR-01-22</t>
  </si>
  <si>
    <t>Fülke-ajtó ablak zár bal</t>
  </si>
  <si>
    <t>Fülke-ajtó ablak zár jobb</t>
  </si>
  <si>
    <t>Villamos vezetőülés vasszerkezete</t>
  </si>
  <si>
    <t>Kapaszkodócsőtartó</t>
  </si>
  <si>
    <t>RAL 6018</t>
  </si>
  <si>
    <t>Fogantyú talp</t>
  </si>
  <si>
    <t>602-19981/III</t>
  </si>
  <si>
    <t>Fogas utastéri burkolatzár jobbos-balos</t>
  </si>
  <si>
    <t>elsőfedél jobb  16001011</t>
  </si>
  <si>
    <t>6.201.1.12.M1</t>
  </si>
  <si>
    <t>elsőfedél bal  16001012</t>
  </si>
  <si>
    <t>6.201.1.12.M2</t>
  </si>
  <si>
    <t>26.</t>
  </si>
  <si>
    <t>Homokoló kilincsmű</t>
  </si>
  <si>
    <t>602.22791/5-14</t>
  </si>
  <si>
    <t>27.</t>
  </si>
  <si>
    <t>Zsanér szinterezett</t>
  </si>
  <si>
    <t>T5C5K</t>
  </si>
  <si>
    <t>28.</t>
  </si>
  <si>
    <t>Kettős billenőajtó Z.NR</t>
  </si>
  <si>
    <t>L-224-877-37-B-1-1</t>
  </si>
  <si>
    <t>30.</t>
  </si>
  <si>
    <t>Hordó profilú futósín</t>
  </si>
  <si>
    <t>G-22-49831-T-2</t>
  </si>
  <si>
    <t>Bilux lábkapcsoló</t>
  </si>
  <si>
    <t>613-603/I</t>
  </si>
  <si>
    <t>Irányjelzú kapcsoló 90910125</t>
  </si>
  <si>
    <t>443853108033</t>
  </si>
  <si>
    <t>Ütemadó</t>
  </si>
  <si>
    <t>1007 TÁTRA 1007</t>
  </si>
  <si>
    <t>24 pólusú dugaszoló aljzat</t>
  </si>
  <si>
    <t>Világítási inverter komplett</t>
  </si>
  <si>
    <t>TW 6000 18 W</t>
  </si>
  <si>
    <t>Világítás inverter komplett</t>
  </si>
  <si>
    <t>TW 6000 6W</t>
  </si>
  <si>
    <t>Ablaktörlő lapát 700/mm</t>
  </si>
  <si>
    <t>TW 6000  6.297.140</t>
  </si>
  <si>
    <t>Akkumulátor voltmérő sebességmérő</t>
  </si>
  <si>
    <t>T5C5 K 4MO-AKK</t>
  </si>
  <si>
    <t>Oldalvillogólámpa</t>
  </si>
  <si>
    <t>10X23 MM</t>
  </si>
  <si>
    <t>Végálláskapcsoló kpl. 56010004</t>
  </si>
  <si>
    <t>MKO 16-02-2</t>
  </si>
  <si>
    <t>Villogó automata   50330040</t>
  </si>
  <si>
    <t>443319771000</t>
  </si>
  <si>
    <t>Szivattyúmotor   16019011</t>
  </si>
  <si>
    <t>7 MF 80601.02</t>
  </si>
  <si>
    <t>Ablaktörlő kapcsoló</t>
  </si>
  <si>
    <t>TW 6000 361450</t>
  </si>
  <si>
    <t>Földelő tüske túlfeszlevezetöhöz Combino</t>
  </si>
  <si>
    <t>VTV-130 TIP.S235JR</t>
  </si>
  <si>
    <t>Menetszabályzó kar</t>
  </si>
  <si>
    <t>622-255</t>
  </si>
  <si>
    <t>Komplett csapózár vezetőálláshoz</t>
  </si>
  <si>
    <t>TW 6000 320793</t>
  </si>
  <si>
    <t>TW 6000 370134</t>
  </si>
  <si>
    <t>Filmdoboz oldalt viszonylat szám</t>
  </si>
  <si>
    <t>TW 6000  56.101.547</t>
  </si>
  <si>
    <t>TÁTRA 1030.1</t>
  </si>
  <si>
    <t>Páramentesitő kapcsoló</t>
  </si>
  <si>
    <t>S32 JSD 0138</t>
  </si>
  <si>
    <t>Csengő FK.13-FK.14   54213000</t>
  </si>
  <si>
    <t>1-360 052</t>
  </si>
  <si>
    <t>Szigetelő 4-37-171-103 50-704-050 MFAV</t>
  </si>
  <si>
    <t>50-704-050</t>
  </si>
  <si>
    <t>Komb. zárlámpa I.  90910222</t>
  </si>
  <si>
    <t>Komb. zárlámpa II. 90910223</t>
  </si>
  <si>
    <t>Jelzőnyomógomb T6C zöld 90910122</t>
  </si>
  <si>
    <t>101040000150</t>
  </si>
  <si>
    <t>Jelzőnyomógomb T6C piros 90910123</t>
  </si>
  <si>
    <t>101040000250</t>
  </si>
  <si>
    <t>Jelzőlámpa T6E fehér 90910129</t>
  </si>
  <si>
    <t>101050000350</t>
  </si>
  <si>
    <t>Jelzőlámpa T6E sárga 90910131</t>
  </si>
  <si>
    <t>101050000650</t>
  </si>
  <si>
    <t>Nyomógomb piros T6A</t>
  </si>
  <si>
    <t>101030000250</t>
  </si>
  <si>
    <t>Építőelem        90910102</t>
  </si>
  <si>
    <t>101000011001</t>
  </si>
  <si>
    <t>Kapcsolórész     90910104</t>
  </si>
  <si>
    <t>101120000001</t>
  </si>
  <si>
    <t>Ablaktörlő lapát</t>
  </si>
  <si>
    <t>90 910 055</t>
  </si>
  <si>
    <t>Jelzőlámpa foglalat 90910108</t>
  </si>
  <si>
    <t>101 100 000 011</t>
  </si>
  <si>
    <t>Ablaktörlő mechanika</t>
  </si>
  <si>
    <t>Irányváltókar KOR</t>
  </si>
  <si>
    <t>623-595</t>
  </si>
  <si>
    <t>Elakadás és beford.jelző BOSCH 24V 4x21W</t>
  </si>
  <si>
    <t>TW 6000 0335 215 133</t>
  </si>
  <si>
    <t>Nyomógomb leszállás jelzöhőz</t>
  </si>
  <si>
    <t>Ablaktörlő motor</t>
  </si>
  <si>
    <t>TW 6000 31SS 1613/17UL</t>
  </si>
  <si>
    <t>Hátsó fénysugárzó</t>
  </si>
  <si>
    <t>TW 6000 6.633.859</t>
  </si>
  <si>
    <t>Mennyezetlámpa teljes ICS</t>
  </si>
  <si>
    <t>1-390-1-000</t>
  </si>
  <si>
    <t>TW 6000 5.470.974</t>
  </si>
  <si>
    <t>Lengő kapaszkodó szoritó bilincs</t>
  </si>
  <si>
    <t>Viszonylatjelző tábla utastéri</t>
  </si>
  <si>
    <t>VI. rész:
Villamos járművek kocsiszekrény elektromechanikus alkatrészeinek beszerzése</t>
  </si>
  <si>
    <t>V. rész:
Villamos járművek kocsiszekrény vezetőállás elektromos alkatrészeinek beszerzése</t>
  </si>
  <si>
    <t>IV rész:
Villamos járművek kocsiszekrény elemeinek és elektromos tartozékainak beszerzése</t>
  </si>
  <si>
    <t>III rész:
Villamos járművek kocsiszekrényéhez elektronikai műszerek és kapcsolóelemek beszerzése</t>
  </si>
  <si>
    <t>II rész:
Villamos járművek kocsiszekrény karosszéria elemeinek és a belsőarmatúra elemeinek beszerzése</t>
  </si>
  <si>
    <t>I rész:
Villamos járművek kocsiszekrény mechanikus alkatrészeinek beszerzése</t>
  </si>
  <si>
    <t>Csuklópánt       16012022</t>
  </si>
  <si>
    <t>Tartógyűrű ezüst színű lapos kapaszkodó</t>
  </si>
  <si>
    <t>Fénycsőbúra nyers hosszú I.</t>
  </si>
  <si>
    <t>Ablaktörlő tengely hajtás nélkül</t>
  </si>
  <si>
    <t>Zászlós akku saru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</si>
</sst>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textRotation="90" wrapText="1"/>
    </xf>
    <xf numFmtId="0" fontId="0" fillId="22" borderId="11" xfId="0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textRotation="90" wrapText="1"/>
    </xf>
    <xf numFmtId="0" fontId="0" fillId="2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22" borderId="12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22" borderId="12" xfId="0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textRotation="90" wrapText="1"/>
    </xf>
    <xf numFmtId="0" fontId="0" fillId="2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19" sqref="C19"/>
    </sheetView>
  </sheetViews>
  <sheetFormatPr defaultColWidth="9.140625" defaultRowHeight="12.75" outlineLevelRow="3"/>
  <cols>
    <col min="1" max="1" width="4.140625" style="0" customWidth="1"/>
    <col min="2" max="2" width="11.00390625" style="0" customWidth="1"/>
    <col min="3" max="3" width="35.421875" style="0" customWidth="1"/>
    <col min="4" max="4" width="20.28125" style="0" customWidth="1"/>
  </cols>
  <sheetData>
    <row r="1" spans="1:7" ht="33.75" customHeight="1">
      <c r="A1" s="19" t="s">
        <v>153</v>
      </c>
      <c r="B1" s="19"/>
      <c r="C1" s="19"/>
      <c r="D1" s="19"/>
      <c r="E1" s="19"/>
      <c r="F1" s="19"/>
      <c r="G1" s="19"/>
    </row>
    <row r="2" spans="1:7" ht="63.75" customHeight="1">
      <c r="A2" s="8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2" t="s">
        <v>5</v>
      </c>
      <c r="G2" s="12" t="s">
        <v>6</v>
      </c>
    </row>
    <row r="3" spans="1:7" ht="12.75" outlineLevel="3">
      <c r="A3" s="14" t="s">
        <v>16</v>
      </c>
      <c r="B3" s="14">
        <v>8740019006</v>
      </c>
      <c r="C3" s="14" t="s">
        <v>17</v>
      </c>
      <c r="D3" s="14" t="s">
        <v>8</v>
      </c>
      <c r="E3" s="14">
        <v>60</v>
      </c>
      <c r="F3" s="13"/>
      <c r="G3" s="13"/>
    </row>
    <row r="4" spans="1:7" ht="12.75" outlineLevel="3">
      <c r="A4" s="14" t="s">
        <v>18</v>
      </c>
      <c r="B4" s="14">
        <v>9113050040</v>
      </c>
      <c r="C4" s="14" t="s">
        <v>19</v>
      </c>
      <c r="D4" s="14" t="s">
        <v>20</v>
      </c>
      <c r="E4" s="14">
        <v>30</v>
      </c>
      <c r="F4" s="13"/>
      <c r="G4" s="13"/>
    </row>
    <row r="5" spans="1:7" ht="12.75" outlineLevel="3">
      <c r="A5" s="14" t="s">
        <v>21</v>
      </c>
      <c r="B5" s="14">
        <v>9113050060</v>
      </c>
      <c r="C5" s="14" t="s">
        <v>22</v>
      </c>
      <c r="D5" s="14" t="s">
        <v>23</v>
      </c>
      <c r="E5" s="14">
        <v>80</v>
      </c>
      <c r="F5" s="13"/>
      <c r="G5" s="13"/>
    </row>
    <row r="6" spans="1:7" ht="12.75" outlineLevel="3">
      <c r="A6" s="14" t="s">
        <v>24</v>
      </c>
      <c r="B6" s="14">
        <v>9115150080</v>
      </c>
      <c r="C6" s="14" t="s">
        <v>25</v>
      </c>
      <c r="D6" s="14" t="s">
        <v>26</v>
      </c>
      <c r="E6" s="14">
        <v>10</v>
      </c>
      <c r="F6" s="13"/>
      <c r="G6" s="13"/>
    </row>
    <row r="7" spans="1:7" ht="12.75" outlineLevel="3">
      <c r="A7" s="14" t="s">
        <v>27</v>
      </c>
      <c r="B7" s="14">
        <v>9115150220</v>
      </c>
      <c r="C7" s="14" t="s">
        <v>154</v>
      </c>
      <c r="D7" s="14" t="s">
        <v>28</v>
      </c>
      <c r="E7" s="14">
        <v>10</v>
      </c>
      <c r="F7" s="13"/>
      <c r="G7" s="13"/>
    </row>
    <row r="8" spans="1:7" ht="12.75" outlineLevel="3">
      <c r="A8" s="14" t="s">
        <v>32</v>
      </c>
      <c r="B8" s="14">
        <v>9215010036</v>
      </c>
      <c r="C8" s="14" t="s">
        <v>33</v>
      </c>
      <c r="D8" s="14" t="s">
        <v>12</v>
      </c>
      <c r="E8" s="14">
        <v>20</v>
      </c>
      <c r="F8" s="13"/>
      <c r="G8" s="13"/>
    </row>
    <row r="9" spans="1:10" ht="12.75" outlineLevel="3">
      <c r="A9" s="14" t="s">
        <v>38</v>
      </c>
      <c r="B9" s="14">
        <v>8740019004</v>
      </c>
      <c r="C9" s="14" t="s">
        <v>39</v>
      </c>
      <c r="D9" s="14" t="s">
        <v>40</v>
      </c>
      <c r="E9" s="14">
        <v>200</v>
      </c>
      <c r="F9" s="13"/>
      <c r="G9" s="13"/>
      <c r="J9" s="15"/>
    </row>
    <row r="10" spans="1:7" ht="12.75">
      <c r="A10" s="13"/>
      <c r="B10" s="13"/>
      <c r="C10" s="13"/>
      <c r="D10" s="13"/>
      <c r="E10" s="20" t="s">
        <v>41</v>
      </c>
      <c r="F10" s="20"/>
      <c r="G10" s="13"/>
    </row>
    <row r="11" spans="1:7" ht="12.75">
      <c r="A11" s="13"/>
      <c r="B11" s="13"/>
      <c r="C11" s="13"/>
      <c r="D11" s="13"/>
      <c r="E11" s="13">
        <f>SUM(E3:E10)</f>
        <v>410</v>
      </c>
      <c r="F11" s="13"/>
      <c r="G11" s="13"/>
    </row>
  </sheetData>
  <sheetProtection/>
  <mergeCells count="2">
    <mergeCell ref="A1:G1"/>
    <mergeCell ref="E10:F10"/>
  </mergeCells>
  <printOptions horizontalCentered="1"/>
  <pageMargins left="0.79" right="0.79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8" sqref="C28"/>
    </sheetView>
  </sheetViews>
  <sheetFormatPr defaultColWidth="9.140625" defaultRowHeight="12.75" outlineLevelRow="3"/>
  <cols>
    <col min="1" max="1" width="4.28125" style="0" customWidth="1"/>
    <col min="2" max="2" width="11.00390625" style="0" customWidth="1"/>
    <col min="3" max="3" width="35.140625" style="0" customWidth="1"/>
    <col min="4" max="4" width="18.28125" style="0" customWidth="1"/>
  </cols>
  <sheetData>
    <row r="1" spans="2:7" ht="29.25" customHeight="1">
      <c r="B1" s="21" t="s">
        <v>152</v>
      </c>
      <c r="C1" s="21"/>
      <c r="D1" s="21"/>
      <c r="E1" s="21"/>
      <c r="F1" s="21"/>
      <c r="G1" s="21"/>
    </row>
    <row r="2" spans="1:7" ht="63.75" customHeight="1">
      <c r="A2" s="8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12.75" outlineLevel="3">
      <c r="A3" s="5" t="s">
        <v>7</v>
      </c>
      <c r="B3" s="6">
        <v>8211316028</v>
      </c>
      <c r="C3" s="6" t="s">
        <v>42</v>
      </c>
      <c r="D3" s="6" t="s">
        <v>8</v>
      </c>
      <c r="E3" s="6">
        <v>20</v>
      </c>
      <c r="F3" s="7"/>
      <c r="G3" s="7"/>
    </row>
    <row r="4" spans="1:7" ht="12.75" outlineLevel="3">
      <c r="A4" s="5" t="s">
        <v>10</v>
      </c>
      <c r="B4" s="6">
        <v>9215250032</v>
      </c>
      <c r="C4" s="6" t="s">
        <v>43</v>
      </c>
      <c r="D4" s="6" t="s">
        <v>44</v>
      </c>
      <c r="E4" s="6">
        <v>2</v>
      </c>
      <c r="F4" s="7"/>
      <c r="G4" s="7"/>
    </row>
    <row r="5" spans="1:7" ht="12.75" outlineLevel="3">
      <c r="A5" s="5" t="s">
        <v>11</v>
      </c>
      <c r="B5" s="6">
        <v>9217010124</v>
      </c>
      <c r="C5" s="6" t="s">
        <v>45</v>
      </c>
      <c r="D5" s="6" t="s">
        <v>12</v>
      </c>
      <c r="E5" s="6">
        <v>2</v>
      </c>
      <c r="F5" s="7"/>
      <c r="G5" s="7"/>
    </row>
    <row r="6" spans="1:7" ht="12.75" outlineLevel="3">
      <c r="A6" s="5" t="s">
        <v>14</v>
      </c>
      <c r="B6" s="6">
        <v>9199440008</v>
      </c>
      <c r="C6" s="6" t="s">
        <v>46</v>
      </c>
      <c r="D6" s="6" t="s">
        <v>47</v>
      </c>
      <c r="E6" s="6">
        <v>200</v>
      </c>
      <c r="F6" s="7"/>
      <c r="G6" s="7"/>
    </row>
    <row r="7" spans="1:7" ht="12.75" outlineLevel="3">
      <c r="A7" s="5" t="s">
        <v>15</v>
      </c>
      <c r="B7" s="6">
        <v>9215290060</v>
      </c>
      <c r="C7" s="6" t="s">
        <v>48</v>
      </c>
      <c r="D7" s="6" t="s">
        <v>12</v>
      </c>
      <c r="E7" s="6">
        <v>2</v>
      </c>
      <c r="F7" s="7"/>
      <c r="G7" s="7"/>
    </row>
    <row r="8" spans="1:7" ht="12.75" outlineLevel="3">
      <c r="A8" s="5" t="s">
        <v>16</v>
      </c>
      <c r="B8" s="6">
        <v>9215290062</v>
      </c>
      <c r="C8" s="6" t="s">
        <v>49</v>
      </c>
      <c r="D8" s="6" t="s">
        <v>12</v>
      </c>
      <c r="E8" s="6">
        <v>2</v>
      </c>
      <c r="F8" s="7"/>
      <c r="G8" s="7"/>
    </row>
    <row r="9" spans="1:7" ht="12.75" outlineLevel="3">
      <c r="A9" s="5" t="s">
        <v>18</v>
      </c>
      <c r="B9" s="6">
        <v>8741313008</v>
      </c>
      <c r="C9" s="6" t="s">
        <v>50</v>
      </c>
      <c r="D9" s="6" t="s">
        <v>8</v>
      </c>
      <c r="E9" s="6">
        <v>20</v>
      </c>
      <c r="F9" s="7"/>
      <c r="G9" s="7"/>
    </row>
    <row r="10" spans="1:7" ht="12.75" outlineLevel="3">
      <c r="A10" s="5" t="s">
        <v>21</v>
      </c>
      <c r="B10" s="6">
        <v>8501320316</v>
      </c>
      <c r="C10" s="6" t="s">
        <v>51</v>
      </c>
      <c r="D10" s="6" t="s">
        <v>52</v>
      </c>
      <c r="E10" s="6">
        <v>10</v>
      </c>
      <c r="F10" s="7"/>
      <c r="G10" s="7"/>
    </row>
    <row r="11" spans="1:7" ht="12.75" outlineLevel="3">
      <c r="A11" s="5" t="s">
        <v>24</v>
      </c>
      <c r="B11" s="6">
        <v>8741377064</v>
      </c>
      <c r="C11" s="6" t="s">
        <v>53</v>
      </c>
      <c r="D11" s="6" t="s">
        <v>54</v>
      </c>
      <c r="E11" s="6">
        <v>10</v>
      </c>
      <c r="F11" s="7"/>
      <c r="G11" s="7"/>
    </row>
    <row r="12" spans="1:7" ht="12.75" outlineLevel="3">
      <c r="A12" s="5" t="s">
        <v>27</v>
      </c>
      <c r="B12" s="6">
        <v>9913010110</v>
      </c>
      <c r="C12" s="6" t="s">
        <v>55</v>
      </c>
      <c r="D12" s="6" t="s">
        <v>8</v>
      </c>
      <c r="E12" s="6">
        <v>20</v>
      </c>
      <c r="F12" s="7"/>
      <c r="G12" s="7"/>
    </row>
    <row r="13" spans="1:7" ht="12.75" outlineLevel="3">
      <c r="A13" s="5" t="s">
        <v>30</v>
      </c>
      <c r="B13" s="6">
        <v>9109030680</v>
      </c>
      <c r="C13" s="6" t="s">
        <v>56</v>
      </c>
      <c r="D13" s="6" t="s">
        <v>57</v>
      </c>
      <c r="E13" s="6">
        <v>2</v>
      </c>
      <c r="F13" s="7"/>
      <c r="G13" s="7"/>
    </row>
    <row r="14" spans="1:7" ht="12.75" outlineLevel="3">
      <c r="A14" s="5" t="s">
        <v>31</v>
      </c>
      <c r="B14" s="6">
        <v>9109030700</v>
      </c>
      <c r="C14" s="6" t="s">
        <v>58</v>
      </c>
      <c r="D14" s="6" t="s">
        <v>59</v>
      </c>
      <c r="E14" s="6">
        <v>2</v>
      </c>
      <c r="F14" s="7"/>
      <c r="G14" s="7"/>
    </row>
    <row r="15" spans="1:7" ht="12.75" outlineLevel="3">
      <c r="A15" s="5" t="s">
        <v>60</v>
      </c>
      <c r="B15" s="6">
        <v>8761312156</v>
      </c>
      <c r="C15" s="6" t="s">
        <v>61</v>
      </c>
      <c r="D15" s="6" t="s">
        <v>62</v>
      </c>
      <c r="E15" s="6">
        <v>30</v>
      </c>
      <c r="F15" s="7"/>
      <c r="G15" s="7"/>
    </row>
    <row r="16" spans="1:7" ht="12.75" outlineLevel="3">
      <c r="A16" s="5" t="s">
        <v>63</v>
      </c>
      <c r="B16" s="6">
        <v>9199240050</v>
      </c>
      <c r="C16" s="6" t="s">
        <v>64</v>
      </c>
      <c r="D16" s="6" t="s">
        <v>65</v>
      </c>
      <c r="E16" s="6">
        <v>20</v>
      </c>
      <c r="F16" s="7"/>
      <c r="G16" s="7"/>
    </row>
    <row r="17" spans="1:7" ht="12.75" outlineLevel="3">
      <c r="A17" s="5" t="s">
        <v>66</v>
      </c>
      <c r="B17" s="6">
        <v>9913040000</v>
      </c>
      <c r="C17" s="6" t="s">
        <v>67</v>
      </c>
      <c r="D17" s="6" t="s">
        <v>68</v>
      </c>
      <c r="E17" s="6">
        <v>10</v>
      </c>
      <c r="F17" s="7"/>
      <c r="G17" s="7"/>
    </row>
    <row r="18" spans="1:7" ht="12.75" outlineLevel="3">
      <c r="A18" s="5" t="s">
        <v>69</v>
      </c>
      <c r="B18" s="6">
        <v>9913040102</v>
      </c>
      <c r="C18" s="6" t="s">
        <v>70</v>
      </c>
      <c r="D18" s="6" t="s">
        <v>71</v>
      </c>
      <c r="E18" s="6">
        <v>30</v>
      </c>
      <c r="F18" s="7"/>
      <c r="G18" s="7"/>
    </row>
    <row r="19" spans="5:7" ht="12.75">
      <c r="E19" s="22" t="s">
        <v>41</v>
      </c>
      <c r="F19" s="23"/>
      <c r="G19" s="7"/>
    </row>
    <row r="20" ht="12.75">
      <c r="E20">
        <f>SUM(E3:E19)</f>
        <v>382</v>
      </c>
    </row>
  </sheetData>
  <sheetProtection/>
  <mergeCells count="2">
    <mergeCell ref="B1:G1"/>
    <mergeCell ref="E19:F19"/>
  </mergeCells>
  <printOptions horizontalCentered="1"/>
  <pageMargins left="0.7874015748031497" right="0.7874015748031497" top="0.7086614173228347" bottom="0.6692913385826772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6" sqref="C16"/>
    </sheetView>
  </sheetViews>
  <sheetFormatPr defaultColWidth="9.140625" defaultRowHeight="12.75" outlineLevelRow="3"/>
  <cols>
    <col min="1" max="1" width="3.8515625" style="0" customWidth="1"/>
    <col min="2" max="2" width="11.00390625" style="0" customWidth="1"/>
    <col min="3" max="3" width="32.28125" style="0" customWidth="1"/>
    <col min="4" max="4" width="18.00390625" style="0" customWidth="1"/>
  </cols>
  <sheetData>
    <row r="1" spans="1:7" ht="33.75" customHeight="1">
      <c r="A1" s="21" t="s">
        <v>151</v>
      </c>
      <c r="B1" s="21"/>
      <c r="C1" s="21"/>
      <c r="D1" s="21"/>
      <c r="E1" s="21"/>
      <c r="F1" s="21"/>
      <c r="G1" s="21"/>
    </row>
    <row r="2" spans="1:7" ht="63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12.75" outlineLevel="3">
      <c r="A3" s="5" t="s">
        <v>7</v>
      </c>
      <c r="B3" s="6">
        <v>8731311756</v>
      </c>
      <c r="C3" s="6" t="s">
        <v>72</v>
      </c>
      <c r="D3" s="6" t="s">
        <v>73</v>
      </c>
      <c r="E3" s="6">
        <v>40</v>
      </c>
      <c r="F3" s="7"/>
      <c r="G3" s="7"/>
    </row>
    <row r="4" spans="1:7" ht="12.75" outlineLevel="3">
      <c r="A4" s="5" t="s">
        <v>9</v>
      </c>
      <c r="B4" s="6">
        <v>9115230420</v>
      </c>
      <c r="C4" s="6" t="s">
        <v>74</v>
      </c>
      <c r="D4" s="6" t="s">
        <v>75</v>
      </c>
      <c r="E4" s="6">
        <v>10</v>
      </c>
      <c r="F4" s="7"/>
      <c r="G4" s="7"/>
    </row>
    <row r="5" spans="1:7" ht="12.75" outlineLevel="3">
      <c r="A5" s="5" t="s">
        <v>10</v>
      </c>
      <c r="B5" s="6">
        <v>9115231020</v>
      </c>
      <c r="C5" s="6" t="s">
        <v>76</v>
      </c>
      <c r="D5" s="6" t="s">
        <v>77</v>
      </c>
      <c r="E5" s="6">
        <v>5</v>
      </c>
      <c r="F5" s="7"/>
      <c r="G5" s="7"/>
    </row>
    <row r="6" spans="1:7" ht="12.75" outlineLevel="3">
      <c r="A6" s="5" t="s">
        <v>11</v>
      </c>
      <c r="B6" s="6">
        <v>9145000080</v>
      </c>
      <c r="C6" s="6" t="s">
        <v>78</v>
      </c>
      <c r="D6" s="6" t="s">
        <v>8</v>
      </c>
      <c r="E6" s="6">
        <v>5</v>
      </c>
      <c r="F6" s="7"/>
      <c r="G6" s="7"/>
    </row>
    <row r="7" spans="1:7" ht="12.75" outlineLevel="3">
      <c r="A7" s="5" t="s">
        <v>13</v>
      </c>
      <c r="B7" s="6">
        <v>9215430026</v>
      </c>
      <c r="C7" s="6" t="s">
        <v>79</v>
      </c>
      <c r="D7" s="6" t="s">
        <v>80</v>
      </c>
      <c r="E7" s="6">
        <v>5</v>
      </c>
      <c r="F7" s="7"/>
      <c r="G7" s="7"/>
    </row>
    <row r="8" spans="1:7" ht="12.75" outlineLevel="3">
      <c r="A8" s="5" t="s">
        <v>14</v>
      </c>
      <c r="B8" s="6">
        <v>9215430028</v>
      </c>
      <c r="C8" s="6" t="s">
        <v>81</v>
      </c>
      <c r="D8" s="6" t="s">
        <v>82</v>
      </c>
      <c r="E8" s="6">
        <v>5</v>
      </c>
      <c r="F8" s="7"/>
      <c r="G8" s="7"/>
    </row>
    <row r="9" spans="1:7" ht="12.75" outlineLevel="3">
      <c r="A9" s="5" t="s">
        <v>15</v>
      </c>
      <c r="B9" s="6">
        <v>9215330006</v>
      </c>
      <c r="C9" s="6" t="s">
        <v>83</v>
      </c>
      <c r="D9" s="6" t="s">
        <v>84</v>
      </c>
      <c r="E9" s="6">
        <v>200</v>
      </c>
      <c r="F9" s="7"/>
      <c r="G9" s="7"/>
    </row>
    <row r="10" spans="1:7" ht="12.75" outlineLevel="3">
      <c r="A10" s="5" t="s">
        <v>16</v>
      </c>
      <c r="B10" s="6">
        <v>9199260006</v>
      </c>
      <c r="C10" s="6" t="s">
        <v>85</v>
      </c>
      <c r="D10" s="6" t="s">
        <v>86</v>
      </c>
      <c r="E10" s="6">
        <v>1</v>
      </c>
      <c r="F10" s="7"/>
      <c r="G10" s="7"/>
    </row>
    <row r="11" spans="5:7" ht="12.75">
      <c r="E11" s="22" t="s">
        <v>41</v>
      </c>
      <c r="F11" s="23"/>
      <c r="G11" s="7"/>
    </row>
    <row r="12" ht="12.75">
      <c r="E12">
        <f>SUM(E3:E10)</f>
        <v>271</v>
      </c>
    </row>
  </sheetData>
  <sheetProtection/>
  <mergeCells count="2">
    <mergeCell ref="A1:G1"/>
    <mergeCell ref="E11:F11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4" sqref="C4"/>
    </sheetView>
  </sheetViews>
  <sheetFormatPr defaultColWidth="9.140625" defaultRowHeight="12.75" outlineLevelRow="3"/>
  <cols>
    <col min="1" max="1" width="3.421875" style="0" customWidth="1"/>
    <col min="2" max="2" width="11.00390625" style="0" customWidth="1"/>
    <col min="3" max="3" width="36.57421875" style="0" customWidth="1"/>
    <col min="4" max="4" width="19.00390625" style="0" customWidth="1"/>
  </cols>
  <sheetData>
    <row r="1" spans="1:7" ht="26.25" customHeight="1">
      <c r="A1" s="21" t="s">
        <v>150</v>
      </c>
      <c r="B1" s="21"/>
      <c r="C1" s="21"/>
      <c r="D1" s="21"/>
      <c r="E1" s="21"/>
      <c r="F1" s="21"/>
      <c r="G1" s="21"/>
    </row>
    <row r="2" spans="1:7" ht="63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12.75" outlineLevel="3">
      <c r="A3" s="5" t="s">
        <v>7</v>
      </c>
      <c r="B3" s="6">
        <v>8511310016</v>
      </c>
      <c r="C3" s="6" t="s">
        <v>87</v>
      </c>
      <c r="D3" s="6" t="s">
        <v>8</v>
      </c>
      <c r="E3" s="6">
        <v>30</v>
      </c>
      <c r="F3" s="7"/>
      <c r="G3" s="7"/>
    </row>
    <row r="4" spans="1:7" ht="12.75" outlineLevel="3">
      <c r="A4" s="5" t="s">
        <v>9</v>
      </c>
      <c r="B4" s="6">
        <v>9109090240</v>
      </c>
      <c r="C4" s="6" t="s">
        <v>158</v>
      </c>
      <c r="D4" s="6" t="s">
        <v>88</v>
      </c>
      <c r="E4" s="6">
        <v>5</v>
      </c>
      <c r="F4" s="7"/>
      <c r="G4" s="7"/>
    </row>
    <row r="5" spans="1:7" ht="12.75" outlineLevel="3">
      <c r="A5" s="5" t="s">
        <v>10</v>
      </c>
      <c r="B5" s="6">
        <v>9141001280</v>
      </c>
      <c r="C5" s="6" t="s">
        <v>89</v>
      </c>
      <c r="D5" s="6" t="s">
        <v>90</v>
      </c>
      <c r="E5" s="6">
        <v>30</v>
      </c>
      <c r="F5" s="7"/>
      <c r="G5" s="7"/>
    </row>
    <row r="6" spans="1:7" ht="12.75" outlineLevel="3">
      <c r="A6" s="5" t="s">
        <v>11</v>
      </c>
      <c r="B6" s="6">
        <v>9115370040</v>
      </c>
      <c r="C6" s="6" t="s">
        <v>91</v>
      </c>
      <c r="D6" s="6" t="s">
        <v>92</v>
      </c>
      <c r="E6" s="6">
        <v>10</v>
      </c>
      <c r="F6" s="7"/>
      <c r="G6" s="7"/>
    </row>
    <row r="7" spans="1:7" ht="12.75" outlineLevel="3">
      <c r="A7" s="5" t="s">
        <v>13</v>
      </c>
      <c r="B7" s="6">
        <v>9115330020</v>
      </c>
      <c r="C7" s="6" t="s">
        <v>93</v>
      </c>
      <c r="D7" s="6" t="s">
        <v>94</v>
      </c>
      <c r="E7" s="6">
        <v>20</v>
      </c>
      <c r="F7" s="7"/>
      <c r="G7" s="7"/>
    </row>
    <row r="8" spans="1:7" ht="12.75" outlineLevel="3">
      <c r="A8" s="5" t="s">
        <v>14</v>
      </c>
      <c r="B8" s="6">
        <v>9215230012</v>
      </c>
      <c r="C8" s="6" t="s">
        <v>95</v>
      </c>
      <c r="D8" s="6" t="s">
        <v>96</v>
      </c>
      <c r="E8" s="6">
        <v>5</v>
      </c>
      <c r="F8" s="7"/>
      <c r="G8" s="7"/>
    </row>
    <row r="9" spans="1:7" ht="12.75" outlineLevel="3">
      <c r="A9" s="5" t="s">
        <v>24</v>
      </c>
      <c r="B9" s="6">
        <v>9301115502</v>
      </c>
      <c r="C9" s="6" t="s">
        <v>97</v>
      </c>
      <c r="D9" s="6" t="s">
        <v>98</v>
      </c>
      <c r="E9" s="6">
        <v>3</v>
      </c>
      <c r="F9" s="7"/>
      <c r="G9" s="7"/>
    </row>
    <row r="10" spans="1:7" ht="12.75" outlineLevel="3">
      <c r="A10" s="5" t="s">
        <v>29</v>
      </c>
      <c r="B10" s="6">
        <v>8421311092</v>
      </c>
      <c r="C10" s="6" t="s">
        <v>99</v>
      </c>
      <c r="D10" s="6" t="s">
        <v>100</v>
      </c>
      <c r="E10" s="6">
        <v>1</v>
      </c>
      <c r="F10" s="7"/>
      <c r="G10" s="7"/>
    </row>
    <row r="11" spans="1:7" ht="12.75" outlineLevel="3">
      <c r="A11" s="5" t="s">
        <v>35</v>
      </c>
      <c r="B11" s="6">
        <v>9215010014</v>
      </c>
      <c r="C11" s="6" t="s">
        <v>101</v>
      </c>
      <c r="D11" s="6" t="s">
        <v>102</v>
      </c>
      <c r="E11" s="6">
        <v>100</v>
      </c>
      <c r="F11" s="7"/>
      <c r="G11" s="7"/>
    </row>
    <row r="12" spans="1:7" ht="12.75" outlineLevel="3">
      <c r="A12" s="5" t="s">
        <v>36</v>
      </c>
      <c r="B12" s="6">
        <v>9215530004</v>
      </c>
      <c r="C12" s="6" t="s">
        <v>157</v>
      </c>
      <c r="D12" s="6" t="s">
        <v>103</v>
      </c>
      <c r="E12" s="6">
        <v>10</v>
      </c>
      <c r="F12" s="7"/>
      <c r="G12" s="7"/>
    </row>
    <row r="13" spans="1:7" ht="12.75" outlineLevel="3">
      <c r="A13" s="5" t="s">
        <v>37</v>
      </c>
      <c r="B13" s="6">
        <v>9215270004</v>
      </c>
      <c r="C13" s="6" t="s">
        <v>104</v>
      </c>
      <c r="D13" s="6" t="s">
        <v>105</v>
      </c>
      <c r="E13" s="6">
        <v>1</v>
      </c>
      <c r="F13" s="7"/>
      <c r="G13" s="7"/>
    </row>
    <row r="14" spans="5:7" ht="12.75">
      <c r="E14" s="22" t="s">
        <v>41</v>
      </c>
      <c r="F14" s="23"/>
      <c r="G14" s="7"/>
    </row>
    <row r="15" ht="12.75">
      <c r="E15">
        <f>SUM(E3:E13)</f>
        <v>215</v>
      </c>
    </row>
  </sheetData>
  <sheetProtection/>
  <mergeCells count="2">
    <mergeCell ref="A1:G1"/>
    <mergeCell ref="E14:F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6" sqref="C6"/>
    </sheetView>
  </sheetViews>
  <sheetFormatPr defaultColWidth="9.140625" defaultRowHeight="12.75" outlineLevelRow="3"/>
  <cols>
    <col min="1" max="1" width="3.7109375" style="0" customWidth="1"/>
    <col min="2" max="2" width="11.00390625" style="0" customWidth="1"/>
    <col min="3" max="3" width="36.421875" style="0" customWidth="1"/>
    <col min="4" max="4" width="14.8515625" style="0" customWidth="1"/>
  </cols>
  <sheetData>
    <row r="1" spans="1:7" ht="28.5" customHeight="1">
      <c r="A1" s="21" t="s">
        <v>149</v>
      </c>
      <c r="B1" s="21"/>
      <c r="C1" s="21"/>
      <c r="D1" s="21"/>
      <c r="E1" s="21"/>
      <c r="F1" s="21"/>
      <c r="G1" s="21"/>
    </row>
    <row r="2" spans="1:7" ht="63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12.75" outlineLevel="3">
      <c r="A3" s="5" t="s">
        <v>7</v>
      </c>
      <c r="B3" s="6">
        <v>9115440070</v>
      </c>
      <c r="C3" s="6" t="s">
        <v>156</v>
      </c>
      <c r="D3" s="6" t="s">
        <v>106</v>
      </c>
      <c r="E3" s="6">
        <v>70</v>
      </c>
      <c r="F3" s="7"/>
      <c r="G3" s="7"/>
    </row>
    <row r="4" spans="1:7" ht="12.75" outlineLevel="3">
      <c r="A4" s="5" t="s">
        <v>9</v>
      </c>
      <c r="B4" s="6">
        <v>8791322004</v>
      </c>
      <c r="C4" s="6" t="s">
        <v>107</v>
      </c>
      <c r="D4" s="6" t="s">
        <v>108</v>
      </c>
      <c r="E4" s="6">
        <v>70</v>
      </c>
      <c r="F4" s="7"/>
      <c r="G4" s="7"/>
    </row>
    <row r="5" spans="1:7" ht="12.75" outlineLevel="3">
      <c r="A5" s="5" t="s">
        <v>10</v>
      </c>
      <c r="B5" s="6">
        <v>9109350000</v>
      </c>
      <c r="C5" s="6" t="s">
        <v>109</v>
      </c>
      <c r="D5" s="6" t="s">
        <v>110</v>
      </c>
      <c r="E5" s="6">
        <v>100</v>
      </c>
      <c r="F5" s="7"/>
      <c r="G5" s="7"/>
    </row>
    <row r="6" spans="1:7" ht="12.75" outlineLevel="3">
      <c r="A6" s="5" t="s">
        <v>11</v>
      </c>
      <c r="B6" s="6">
        <v>9113090060</v>
      </c>
      <c r="C6" s="6" t="s">
        <v>111</v>
      </c>
      <c r="D6" s="6" t="s">
        <v>112</v>
      </c>
      <c r="E6" s="6">
        <v>10</v>
      </c>
      <c r="F6" s="7"/>
      <c r="G6" s="7"/>
    </row>
    <row r="7" spans="1:7" ht="12.75" outlineLevel="3">
      <c r="A7" s="5" t="s">
        <v>13</v>
      </c>
      <c r="B7" s="6">
        <v>9113230000</v>
      </c>
      <c r="C7" s="6" t="s">
        <v>113</v>
      </c>
      <c r="D7" s="6" t="s">
        <v>8</v>
      </c>
      <c r="E7" s="6">
        <v>50</v>
      </c>
      <c r="F7" s="7"/>
      <c r="G7" s="7"/>
    </row>
    <row r="8" spans="1:7" ht="12.75" outlineLevel="3">
      <c r="A8" s="5" t="s">
        <v>14</v>
      </c>
      <c r="B8" s="6">
        <v>9113250000</v>
      </c>
      <c r="C8" s="6" t="s">
        <v>114</v>
      </c>
      <c r="D8" s="6" t="s">
        <v>8</v>
      </c>
      <c r="E8" s="6">
        <v>50</v>
      </c>
      <c r="F8" s="7"/>
      <c r="G8" s="7"/>
    </row>
    <row r="9" spans="1:7" ht="12.75" outlineLevel="3">
      <c r="A9" s="5" t="s">
        <v>15</v>
      </c>
      <c r="B9" s="6">
        <v>9115230680</v>
      </c>
      <c r="C9" s="6" t="s">
        <v>115</v>
      </c>
      <c r="D9" s="6" t="s">
        <v>116</v>
      </c>
      <c r="E9" s="6">
        <v>50</v>
      </c>
      <c r="F9" s="7"/>
      <c r="G9" s="7"/>
    </row>
    <row r="10" spans="1:7" ht="12.75" outlineLevel="3">
      <c r="A10" s="5" t="s">
        <v>16</v>
      </c>
      <c r="B10" s="6">
        <v>9115230700</v>
      </c>
      <c r="C10" s="6" t="s">
        <v>117</v>
      </c>
      <c r="D10" s="6" t="s">
        <v>118</v>
      </c>
      <c r="E10" s="6">
        <v>70</v>
      </c>
      <c r="F10" s="7"/>
      <c r="G10" s="7"/>
    </row>
    <row r="11" spans="1:7" ht="12.75" outlineLevel="3">
      <c r="A11" s="5" t="s">
        <v>18</v>
      </c>
      <c r="B11" s="6">
        <v>9115230780</v>
      </c>
      <c r="C11" s="6" t="s">
        <v>119</v>
      </c>
      <c r="D11" s="6" t="s">
        <v>120</v>
      </c>
      <c r="E11" s="6">
        <v>300</v>
      </c>
      <c r="F11" s="7"/>
      <c r="G11" s="7"/>
    </row>
    <row r="12" spans="1:7" ht="12.75" outlineLevel="3">
      <c r="A12" s="5" t="s">
        <v>21</v>
      </c>
      <c r="B12" s="6">
        <v>9115230820</v>
      </c>
      <c r="C12" s="6" t="s">
        <v>121</v>
      </c>
      <c r="D12" s="6" t="s">
        <v>122</v>
      </c>
      <c r="E12" s="6">
        <v>300</v>
      </c>
      <c r="F12" s="7"/>
      <c r="G12" s="7"/>
    </row>
    <row r="13" spans="1:7" ht="12.75" outlineLevel="3">
      <c r="A13" s="5" t="s">
        <v>24</v>
      </c>
      <c r="B13" s="6">
        <v>9199000080</v>
      </c>
      <c r="C13" s="6" t="s">
        <v>123</v>
      </c>
      <c r="D13" s="6" t="s">
        <v>124</v>
      </c>
      <c r="E13" s="6">
        <v>50</v>
      </c>
      <c r="F13" s="7"/>
      <c r="G13" s="7"/>
    </row>
    <row r="14" spans="1:7" ht="12.75" outlineLevel="3">
      <c r="A14" s="5" t="s">
        <v>27</v>
      </c>
      <c r="B14" s="6">
        <v>9199000120</v>
      </c>
      <c r="C14" s="6" t="s">
        <v>125</v>
      </c>
      <c r="D14" s="6" t="s">
        <v>126</v>
      </c>
      <c r="E14" s="6">
        <v>700</v>
      </c>
      <c r="F14" s="7"/>
      <c r="G14" s="7"/>
    </row>
    <row r="15" spans="1:7" ht="12.75" outlineLevel="3">
      <c r="A15" s="5" t="s">
        <v>29</v>
      </c>
      <c r="B15" s="6">
        <v>9199000140</v>
      </c>
      <c r="C15" s="6" t="s">
        <v>127</v>
      </c>
      <c r="D15" s="6" t="s">
        <v>128</v>
      </c>
      <c r="E15" s="6">
        <v>40</v>
      </c>
      <c r="F15" s="7"/>
      <c r="G15" s="7"/>
    </row>
    <row r="16" spans="1:7" ht="12.75" outlineLevel="3">
      <c r="A16" s="5" t="s">
        <v>30</v>
      </c>
      <c r="B16" s="6">
        <v>9115530040</v>
      </c>
      <c r="C16" s="6" t="s">
        <v>129</v>
      </c>
      <c r="D16" s="6" t="s">
        <v>130</v>
      </c>
      <c r="E16" s="6">
        <v>100</v>
      </c>
      <c r="F16" s="7"/>
      <c r="G16" s="7"/>
    </row>
    <row r="17" spans="1:7" ht="12.75" outlineLevel="3">
      <c r="A17" s="5" t="s">
        <v>31</v>
      </c>
      <c r="B17" s="6">
        <v>9115230840</v>
      </c>
      <c r="C17" s="6" t="s">
        <v>131</v>
      </c>
      <c r="D17" s="6" t="s">
        <v>132</v>
      </c>
      <c r="E17" s="6">
        <v>300</v>
      </c>
      <c r="F17" s="7"/>
      <c r="G17" s="7"/>
    </row>
    <row r="18" spans="1:7" ht="12.75" outlineLevel="3">
      <c r="A18" s="5" t="s">
        <v>32</v>
      </c>
      <c r="B18" s="6">
        <v>9115530060</v>
      </c>
      <c r="C18" s="6" t="s">
        <v>133</v>
      </c>
      <c r="D18" s="6" t="s">
        <v>8</v>
      </c>
      <c r="E18" s="6">
        <v>3</v>
      </c>
      <c r="F18" s="7"/>
      <c r="G18" s="7"/>
    </row>
    <row r="19" spans="1:7" ht="12.75" outlineLevel="3">
      <c r="A19" s="5" t="s">
        <v>34</v>
      </c>
      <c r="B19" s="6">
        <v>8421321354</v>
      </c>
      <c r="C19" s="6" t="s">
        <v>134</v>
      </c>
      <c r="D19" s="6" t="s">
        <v>135</v>
      </c>
      <c r="E19" s="6">
        <v>70</v>
      </c>
      <c r="F19" s="7"/>
      <c r="G19" s="7"/>
    </row>
    <row r="20" spans="5:7" ht="12.75">
      <c r="E20" s="22" t="s">
        <v>41</v>
      </c>
      <c r="F20" s="23"/>
      <c r="G20" s="7"/>
    </row>
    <row r="21" ht="12.75">
      <c r="E21">
        <f>SUM(E3:E19)</f>
        <v>2333</v>
      </c>
    </row>
  </sheetData>
  <sheetProtection/>
  <mergeCells count="2">
    <mergeCell ref="A1:G1"/>
    <mergeCell ref="E20:F20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8" sqref="C18"/>
    </sheetView>
  </sheetViews>
  <sheetFormatPr defaultColWidth="9.140625" defaultRowHeight="12.75" outlineLevelRow="3"/>
  <cols>
    <col min="1" max="1" width="3.7109375" style="0" customWidth="1"/>
    <col min="2" max="2" width="11.00390625" style="0" customWidth="1"/>
    <col min="3" max="3" width="39.7109375" style="0" customWidth="1"/>
    <col min="4" max="4" width="23.421875" style="0" customWidth="1"/>
  </cols>
  <sheetData>
    <row r="1" spans="1:7" ht="28.5" customHeight="1">
      <c r="A1" s="21" t="s">
        <v>148</v>
      </c>
      <c r="B1" s="21"/>
      <c r="C1" s="21"/>
      <c r="D1" s="21"/>
      <c r="E1" s="21"/>
      <c r="F1" s="21"/>
      <c r="G1" s="21"/>
    </row>
    <row r="2" spans="1:7" ht="63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12.75" outlineLevel="3">
      <c r="A3" s="5" t="s">
        <v>7</v>
      </c>
      <c r="B3" s="6">
        <v>9215230098</v>
      </c>
      <c r="C3" s="6" t="s">
        <v>136</v>
      </c>
      <c r="D3" s="6" t="s">
        <v>137</v>
      </c>
      <c r="E3" s="6">
        <v>30</v>
      </c>
      <c r="F3" s="7"/>
      <c r="G3" s="7"/>
    </row>
    <row r="4" spans="1:7" ht="12.75" outlineLevel="3">
      <c r="A4" s="5" t="s">
        <v>9</v>
      </c>
      <c r="B4" s="6">
        <v>9215230128</v>
      </c>
      <c r="C4" s="6" t="s">
        <v>138</v>
      </c>
      <c r="D4" s="6" t="s">
        <v>12</v>
      </c>
      <c r="E4" s="6">
        <v>60</v>
      </c>
      <c r="F4" s="7"/>
      <c r="G4" s="7"/>
    </row>
    <row r="5" spans="1:7" s="18" customFormat="1" ht="12.75" outlineLevel="3">
      <c r="A5" s="9" t="s">
        <v>10</v>
      </c>
      <c r="B5" s="16">
        <v>9215530002</v>
      </c>
      <c r="C5" s="16" t="s">
        <v>139</v>
      </c>
      <c r="D5" s="16" t="s">
        <v>140</v>
      </c>
      <c r="E5" s="16">
        <v>15</v>
      </c>
      <c r="F5" s="17"/>
      <c r="G5" s="17"/>
    </row>
    <row r="6" spans="1:7" ht="12.75" outlineLevel="3">
      <c r="A6" s="5" t="s">
        <v>11</v>
      </c>
      <c r="B6" s="6">
        <v>9217010058</v>
      </c>
      <c r="C6" s="6" t="s">
        <v>141</v>
      </c>
      <c r="D6" s="6" t="s">
        <v>142</v>
      </c>
      <c r="E6" s="6">
        <v>10</v>
      </c>
      <c r="F6" s="7"/>
      <c r="G6" s="7"/>
    </row>
    <row r="7" spans="1:7" ht="12.75" outlineLevel="3">
      <c r="A7" s="5" t="s">
        <v>13</v>
      </c>
      <c r="B7" s="6">
        <v>8511310014</v>
      </c>
      <c r="C7" s="6" t="s">
        <v>143</v>
      </c>
      <c r="D7" s="6" t="s">
        <v>144</v>
      </c>
      <c r="E7" s="6">
        <v>400</v>
      </c>
      <c r="F7" s="7"/>
      <c r="G7" s="7"/>
    </row>
    <row r="8" spans="1:7" ht="12.75" outlineLevel="3">
      <c r="A8" s="5" t="s">
        <v>14</v>
      </c>
      <c r="B8" s="6">
        <v>9215010002</v>
      </c>
      <c r="C8" s="6" t="s">
        <v>155</v>
      </c>
      <c r="D8" s="6" t="s">
        <v>145</v>
      </c>
      <c r="E8" s="6">
        <v>100</v>
      </c>
      <c r="F8" s="7"/>
      <c r="G8" s="7"/>
    </row>
    <row r="9" spans="1:7" ht="12.75" outlineLevel="3">
      <c r="A9" s="5" t="s">
        <v>15</v>
      </c>
      <c r="B9" s="6">
        <v>9215010024</v>
      </c>
      <c r="C9" s="6" t="s">
        <v>146</v>
      </c>
      <c r="D9" s="6" t="s">
        <v>12</v>
      </c>
      <c r="E9" s="6">
        <v>100</v>
      </c>
      <c r="F9" s="7"/>
      <c r="G9" s="7"/>
    </row>
    <row r="10" spans="1:7" ht="12.75" outlineLevel="3">
      <c r="A10" s="5" t="s">
        <v>16</v>
      </c>
      <c r="B10" s="6">
        <v>9216010002</v>
      </c>
      <c r="C10" s="6" t="s">
        <v>147</v>
      </c>
      <c r="D10" s="6" t="s">
        <v>12</v>
      </c>
      <c r="E10" s="6">
        <v>15</v>
      </c>
      <c r="F10" s="7"/>
      <c r="G10" s="7"/>
    </row>
    <row r="11" spans="5:7" ht="12.75">
      <c r="E11" s="22" t="s">
        <v>41</v>
      </c>
      <c r="F11" s="23"/>
      <c r="G11" s="7"/>
    </row>
    <row r="12" ht="12.75">
      <c r="E12">
        <f>SUM(E3:E10)</f>
        <v>730</v>
      </c>
    </row>
  </sheetData>
  <sheetProtection/>
  <mergeCells count="2">
    <mergeCell ref="A1:G1"/>
    <mergeCell ref="E11:F11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Szunyogh Judit</dc:creator>
  <cp:keywords/>
  <dc:description/>
  <cp:lastModifiedBy>seregely</cp:lastModifiedBy>
  <cp:lastPrinted>2012-08-16T12:46:01Z</cp:lastPrinted>
  <dcterms:created xsi:type="dcterms:W3CDTF">2012-07-20T11:11:03Z</dcterms:created>
  <dcterms:modified xsi:type="dcterms:W3CDTF">2012-10-18T12:38:37Z</dcterms:modified>
  <cp:category/>
  <cp:version/>
  <cp:contentType/>
  <cp:contentStatus/>
</cp:coreProperties>
</file>